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840"/>
  </bookViews>
  <sheets>
    <sheet name="Sheet1" sheetId="1" r:id="rId1"/>
    <sheet name="Sheet2" sheetId="2" r:id="rId2"/>
  </sheets>
  <definedNames>
    <definedName name="_xlnm.Print_Area" localSheetId="0">Sheet1!$A$5:$E$21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D18" i="2"/>
  <c r="C18" i="2" l="1"/>
  <c r="F18" i="2" l="1"/>
  <c r="D19" i="2" l="1"/>
  <c r="C24" i="2"/>
</calcChain>
</file>

<file path=xl/sharedStrings.xml><?xml version="1.0" encoding="utf-8"?>
<sst xmlns="http://schemas.openxmlformats.org/spreadsheetml/2006/main" count="22" uniqueCount="22">
  <si>
    <t>nr. crt.</t>
  </si>
  <si>
    <t xml:space="preserve">Denumire investiție </t>
  </si>
  <si>
    <t xml:space="preserve">Modernizare strada 8 Martie </t>
  </si>
  <si>
    <t xml:space="preserve">Modernizare strada Libertății tronson între strada Cuza Vodă și strada Barajului </t>
  </si>
  <si>
    <t xml:space="preserve">total </t>
  </si>
  <si>
    <t>Propunere obiective credit HCL 255/30.08.2018 in valoare de 33.582.570</t>
  </si>
  <si>
    <t>Amenajare Parc Municipal, centru de atletism si stadion</t>
  </si>
  <si>
    <t>SF, PT, Executie Parcari supraterane</t>
  </si>
  <si>
    <t>Sistem management al traficului in Municipiul Tirgu Mures</t>
  </si>
  <si>
    <t>Achizitionarea de mijloace de transport public - autobuze electrice, cu olungime aproximativa de 12 metri ( 32 buc )</t>
  </si>
  <si>
    <t>Achizitionarea de autobuze ecologice care sa deserveasca transportul public de calatori al Municipiului Tirgu Mures ( 38 buc autobuze hibrid )</t>
  </si>
  <si>
    <t>Achizitionare de mijloace de transport public - autobuze electrice cu o lungime aproximativa de 10 metri ( 15 buc )</t>
  </si>
  <si>
    <t>Amenajare Parc zona centrala cartier Belvedere, Tirgu Mures - Etapa ii -</t>
  </si>
  <si>
    <t>SF, PT, Executie retea de biciclete ( str. Margaretelor, pe malul paraului Poklos, etc</t>
  </si>
  <si>
    <t>Studiu de fezabilitate, proiect tehnic si executia lucrarilor de mansardare, subzidire, schimbare invelitoare si reabilitare fatada posterioara/interioara cladire Scoala Gimnaziala Dr. Bernady gyorgy</t>
  </si>
  <si>
    <t>Achizitionare autobuze noi pentru transport public</t>
  </si>
  <si>
    <t>`</t>
  </si>
  <si>
    <t>Dir Moldovan Florin - ADP</t>
  </si>
  <si>
    <t>Dir Moldovan Mircea - SPUM</t>
  </si>
  <si>
    <t>Amenajare parc zona centrală cartier Belvedere, Tg.Mureş-Etapa 1</t>
  </si>
  <si>
    <t>Sef serv Dana Ijac - Serv. proiecte cu finanţare internaţională</t>
  </si>
  <si>
    <t>Dir. Racz Lucian - Directia Tehnica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</si>
</sst>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0" fillId="0" borderId="0" xfId="0"/>
    <xf numFmtId="0" fontId="0" fillId="0" borderId="0" xfId="0"/>
    <xf numFmtId="4" fontId="0" fillId="0" borderId="0" xfId="0" applyNumberForma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0" fontId="6" fillId="0" borderId="0" xfId="0" applyFont="1"/>
    <xf numFmtId="0" fontId="8" fillId="0" borderId="0" xfId="0" applyFont="1"/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vertical="top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/>
    </xf>
    <xf numFmtId="4" fontId="8" fillId="0" borderId="1" xfId="0" applyNumberFormat="1" applyFont="1" applyBorder="1"/>
    <xf numFmtId="4" fontId="6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4" fontId="8" fillId="0" borderId="0" xfId="0" applyNumberFormat="1" applyFont="1"/>
    <xf numFmtId="4" fontId="7" fillId="0" borderId="1" xfId="0" applyNumberFormat="1" applyFont="1" applyBorder="1" applyAlignment="1">
      <alignment vertical="top" wrapText="1"/>
    </xf>
    <xf numFmtId="4" fontId="8" fillId="0" borderId="1" xfId="0" applyNumberFormat="1" applyFont="1" applyBorder="1" applyAlignment="1">
      <alignment horizontal="right" vertical="top"/>
    </xf>
    <xf numFmtId="4" fontId="10" fillId="0" borderId="0" xfId="0" applyNumberFormat="1" applyFont="1"/>
    <xf numFmtId="49" fontId="1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vertical="top"/>
    </xf>
    <xf numFmtId="4" fontId="8" fillId="0" borderId="1" xfId="0" applyNumberFormat="1" applyFont="1" applyFill="1" applyBorder="1" applyAlignment="1">
      <alignment horizontal="right" vertical="top"/>
    </xf>
    <xf numFmtId="49" fontId="6" fillId="0" borderId="1" xfId="0" applyNumberFormat="1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22"/>
  <sheetViews>
    <sheetView tabSelected="1" workbookViewId="0">
      <selection activeCell="A8" sqref="A8:A17"/>
    </sheetView>
  </sheetViews>
  <sheetFormatPr defaultRowHeight="15" x14ac:dyDescent="0.25"/>
  <cols>
    <col min="2" max="2" width="33.85546875" customWidth="1"/>
    <col min="3" max="3" width="18.42578125" customWidth="1"/>
    <col min="4" max="4" width="27" customWidth="1"/>
    <col min="5" max="5" width="17.7109375" customWidth="1"/>
    <col min="6" max="6" width="19.42578125" style="5" customWidth="1"/>
    <col min="10" max="10" width="15.7109375" customWidth="1"/>
  </cols>
  <sheetData>
    <row r="5" spans="1:6" ht="15.75" x14ac:dyDescent="0.25">
      <c r="A5" s="7"/>
      <c r="B5" s="38"/>
      <c r="C5" s="39"/>
      <c r="D5" s="39"/>
      <c r="E5" s="7"/>
      <c r="F5" s="7"/>
    </row>
    <row r="6" spans="1:6" ht="15.75" x14ac:dyDescent="0.25">
      <c r="A6" s="7"/>
      <c r="B6" s="7"/>
      <c r="C6" s="7"/>
      <c r="D6" s="7"/>
      <c r="E6" s="7"/>
      <c r="F6" s="7"/>
    </row>
    <row r="7" spans="1:6" ht="15.75" x14ac:dyDescent="0.25">
      <c r="A7" s="7"/>
      <c r="B7" s="7"/>
      <c r="C7" s="7"/>
      <c r="D7" s="7"/>
      <c r="E7" s="7"/>
      <c r="F7" s="7"/>
    </row>
    <row r="8" spans="1:6" ht="15.75" x14ac:dyDescent="0.25">
      <c r="A8" s="8"/>
      <c r="B8" s="9"/>
      <c r="C8" s="8"/>
      <c r="D8" s="8"/>
      <c r="E8" s="9"/>
      <c r="F8" s="9"/>
    </row>
    <row r="9" spans="1:6" ht="15.75" x14ac:dyDescent="0.25">
      <c r="A9" s="10"/>
      <c r="B9" s="11"/>
      <c r="C9" s="10"/>
      <c r="D9" s="11"/>
      <c r="E9" s="12"/>
      <c r="F9" s="12"/>
    </row>
    <row r="10" spans="1:6" ht="15.75" x14ac:dyDescent="0.25">
      <c r="A10" s="10"/>
      <c r="B10" s="11"/>
      <c r="C10" s="11"/>
      <c r="D10" s="11"/>
      <c r="E10" s="12"/>
      <c r="F10" s="12"/>
    </row>
    <row r="11" spans="1:6" ht="15.75" x14ac:dyDescent="0.25">
      <c r="A11" s="10"/>
      <c r="B11" s="11"/>
      <c r="C11" s="10"/>
      <c r="D11" s="11"/>
      <c r="E11" s="12"/>
      <c r="F11" s="12"/>
    </row>
    <row r="12" spans="1:6" ht="15.75" x14ac:dyDescent="0.25">
      <c r="A12" s="10"/>
      <c r="B12" s="11"/>
      <c r="C12" s="10"/>
      <c r="D12" s="11"/>
      <c r="E12" s="12"/>
      <c r="F12" s="12"/>
    </row>
    <row r="13" spans="1:6" ht="15.75" x14ac:dyDescent="0.25">
      <c r="A13" s="10"/>
      <c r="B13" s="11"/>
      <c r="C13" s="10"/>
      <c r="D13" s="11"/>
      <c r="E13" s="12"/>
      <c r="F13" s="12"/>
    </row>
    <row r="14" spans="1:6" ht="15.75" x14ac:dyDescent="0.25">
      <c r="A14" s="10"/>
      <c r="B14" s="11"/>
      <c r="C14" s="10"/>
      <c r="D14" s="11"/>
      <c r="E14" s="12"/>
      <c r="F14" s="12"/>
    </row>
    <row r="15" spans="1:6" s="5" customFormat="1" ht="15.75" x14ac:dyDescent="0.25">
      <c r="A15" s="10"/>
      <c r="B15" s="11"/>
      <c r="C15" s="10"/>
      <c r="D15" s="11"/>
      <c r="E15" s="12"/>
      <c r="F15" s="12"/>
    </row>
    <row r="16" spans="1:6" s="5" customFormat="1" ht="15.75" x14ac:dyDescent="0.25">
      <c r="A16" s="10"/>
      <c r="B16" s="11"/>
      <c r="C16" s="10"/>
      <c r="D16" s="11"/>
      <c r="E16" s="12"/>
      <c r="F16" s="12"/>
    </row>
    <row r="17" spans="1:10" s="4" customFormat="1" ht="15.75" x14ac:dyDescent="0.25">
      <c r="A17" s="10"/>
      <c r="B17" s="11"/>
      <c r="C17" s="10"/>
      <c r="D17" s="11"/>
      <c r="E17" s="12"/>
      <c r="F17" s="12"/>
      <c r="J17" s="6"/>
    </row>
    <row r="18" spans="1:10" ht="15.75" x14ac:dyDescent="0.25">
      <c r="A18" s="10"/>
      <c r="B18" s="9"/>
      <c r="C18" s="8"/>
      <c r="D18" s="9"/>
      <c r="E18" s="13"/>
      <c r="F18" s="13"/>
    </row>
    <row r="19" spans="1:10" ht="15.75" x14ac:dyDescent="0.25">
      <c r="A19" s="1"/>
      <c r="B19" s="1"/>
      <c r="C19" s="1"/>
      <c r="D19" s="2"/>
      <c r="E19" s="1"/>
      <c r="F19" s="1"/>
    </row>
    <row r="20" spans="1:10" ht="15.75" x14ac:dyDescent="0.25">
      <c r="A20" s="1"/>
      <c r="B20" s="1"/>
      <c r="C20" s="1"/>
      <c r="D20" s="1"/>
      <c r="E20" s="1"/>
      <c r="F20" s="1"/>
      <c r="J20" s="6"/>
    </row>
    <row r="21" spans="1:10" ht="15.75" x14ac:dyDescent="0.25">
      <c r="A21" s="1"/>
      <c r="B21" s="1"/>
      <c r="C21" s="3"/>
      <c r="D21" s="1"/>
      <c r="E21" s="1"/>
      <c r="F21" s="1"/>
    </row>
    <row r="22" spans="1:10" ht="15.75" x14ac:dyDescent="0.25">
      <c r="A22" s="1"/>
      <c r="B22" s="1"/>
      <c r="C22" s="1"/>
      <c r="D22" s="1"/>
      <c r="E22" s="1"/>
      <c r="F22" s="1"/>
    </row>
  </sheetData>
  <mergeCells count="1">
    <mergeCell ref="B5:D5"/>
  </mergeCells>
  <pageMargins left="0.31496062992125984" right="0.31496062992125984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18" sqref="I18"/>
    </sheetView>
  </sheetViews>
  <sheetFormatPr defaultRowHeight="12.75" x14ac:dyDescent="0.2"/>
  <cols>
    <col min="1" max="1" width="6.85546875" style="15" customWidth="1"/>
    <col min="2" max="2" width="65.140625" style="15" customWidth="1"/>
    <col min="3" max="3" width="17.5703125" style="15" customWidth="1"/>
    <col min="4" max="4" width="15.5703125" style="15" customWidth="1"/>
    <col min="5" max="5" width="16.5703125" style="15" customWidth="1"/>
    <col min="6" max="6" width="14.5703125" style="15" customWidth="1"/>
    <col min="7" max="7" width="20" style="15" customWidth="1"/>
    <col min="8" max="8" width="9.140625" style="15"/>
    <col min="9" max="9" width="12.7109375" style="15" bestFit="1" customWidth="1"/>
    <col min="10" max="16384" width="9.140625" style="15"/>
  </cols>
  <sheetData>
    <row r="1" spans="1:6" ht="15.75" x14ac:dyDescent="0.25">
      <c r="A1" s="14"/>
      <c r="B1" s="40" t="s">
        <v>5</v>
      </c>
      <c r="C1" s="40"/>
      <c r="D1" s="41"/>
      <c r="E1" s="41"/>
      <c r="F1" s="41"/>
    </row>
    <row r="2" spans="1:6" x14ac:dyDescent="0.2">
      <c r="A2" s="14"/>
      <c r="B2" s="14"/>
      <c r="C2" s="14"/>
      <c r="D2" s="14"/>
      <c r="E2" s="14"/>
    </row>
    <row r="3" spans="1:6" x14ac:dyDescent="0.2">
      <c r="A3" s="14"/>
      <c r="B3" s="14"/>
      <c r="C3" s="14"/>
      <c r="D3" s="14"/>
      <c r="E3" s="14"/>
    </row>
    <row r="4" spans="1:6" ht="18.75" customHeight="1" x14ac:dyDescent="0.2">
      <c r="A4" s="21" t="s">
        <v>0</v>
      </c>
      <c r="B4" s="22" t="s">
        <v>1</v>
      </c>
      <c r="C4" s="22">
        <v>2019</v>
      </c>
      <c r="D4" s="21">
        <v>2020</v>
      </c>
      <c r="E4" s="22">
        <v>2021</v>
      </c>
      <c r="F4" s="32">
        <v>2022</v>
      </c>
    </row>
    <row r="5" spans="1:6" ht="21" customHeight="1" x14ac:dyDescent="0.2">
      <c r="A5" s="17">
        <v>1</v>
      </c>
      <c r="B5" s="18" t="s">
        <v>15</v>
      </c>
      <c r="C5" s="26"/>
      <c r="D5" s="26">
        <v>0</v>
      </c>
      <c r="E5" s="19">
        <v>6016969</v>
      </c>
      <c r="F5" s="30">
        <v>2000000</v>
      </c>
    </row>
    <row r="6" spans="1:6" ht="21" customHeight="1" x14ac:dyDescent="0.2">
      <c r="A6" s="17">
        <v>2</v>
      </c>
      <c r="B6" s="33" t="s">
        <v>2</v>
      </c>
      <c r="C6" s="34">
        <v>2000000</v>
      </c>
      <c r="D6" s="34">
        <v>2000000</v>
      </c>
      <c r="E6" s="35">
        <v>0</v>
      </c>
      <c r="F6" s="36"/>
    </row>
    <row r="7" spans="1:6" ht="21.75" customHeight="1" x14ac:dyDescent="0.2">
      <c r="A7" s="17">
        <v>3</v>
      </c>
      <c r="B7" s="23" t="s">
        <v>8</v>
      </c>
      <c r="C7" s="27"/>
      <c r="D7" s="27">
        <v>0</v>
      </c>
      <c r="E7" s="24">
        <v>2032570</v>
      </c>
      <c r="F7" s="30"/>
    </row>
    <row r="8" spans="1:6" ht="21" customHeight="1" x14ac:dyDescent="0.2">
      <c r="A8" s="17">
        <v>4</v>
      </c>
      <c r="B8" s="23" t="s">
        <v>12</v>
      </c>
      <c r="C8" s="27"/>
      <c r="D8" s="27">
        <v>0</v>
      </c>
      <c r="E8" s="24">
        <v>2135397</v>
      </c>
      <c r="F8" s="30">
        <v>430447</v>
      </c>
    </row>
    <row r="9" spans="1:6" ht="32.25" customHeight="1" x14ac:dyDescent="0.2">
      <c r="A9" s="17">
        <v>5</v>
      </c>
      <c r="B9" s="23" t="s">
        <v>9</v>
      </c>
      <c r="C9" s="27"/>
      <c r="D9" s="27">
        <v>0</v>
      </c>
      <c r="E9" s="24">
        <v>700000</v>
      </c>
      <c r="F9" s="30">
        <v>1232293</v>
      </c>
    </row>
    <row r="10" spans="1:6" ht="32.25" customHeight="1" x14ac:dyDescent="0.2">
      <c r="A10" s="17">
        <v>6</v>
      </c>
      <c r="B10" s="23" t="s">
        <v>10</v>
      </c>
      <c r="C10" s="27"/>
      <c r="D10" s="27">
        <v>0</v>
      </c>
      <c r="E10" s="24">
        <v>748089</v>
      </c>
      <c r="F10" s="30">
        <v>1000000</v>
      </c>
    </row>
    <row r="11" spans="1:6" ht="34.5" customHeight="1" x14ac:dyDescent="0.2">
      <c r="A11" s="17">
        <v>7</v>
      </c>
      <c r="B11" s="23" t="s">
        <v>11</v>
      </c>
      <c r="C11" s="27"/>
      <c r="D11" s="27">
        <v>0</v>
      </c>
      <c r="E11" s="24">
        <v>300000</v>
      </c>
      <c r="F11" s="30">
        <v>453774</v>
      </c>
    </row>
    <row r="12" spans="1:6" ht="25.5" customHeight="1" x14ac:dyDescent="0.2">
      <c r="A12" s="17">
        <v>8</v>
      </c>
      <c r="B12" s="23" t="s">
        <v>13</v>
      </c>
      <c r="C12" s="27"/>
      <c r="D12" s="27">
        <v>0</v>
      </c>
      <c r="E12" s="24">
        <v>600000</v>
      </c>
      <c r="F12" s="30">
        <v>600000</v>
      </c>
    </row>
    <row r="13" spans="1:6" ht="24" customHeight="1" x14ac:dyDescent="0.2">
      <c r="A13" s="17">
        <v>9</v>
      </c>
      <c r="B13" s="23" t="s">
        <v>7</v>
      </c>
      <c r="C13" s="27"/>
      <c r="D13" s="27">
        <v>0</v>
      </c>
      <c r="E13" s="24">
        <v>697831</v>
      </c>
      <c r="F13" s="30"/>
    </row>
    <row r="14" spans="1:6" ht="28.5" hidden="1" customHeight="1" x14ac:dyDescent="0.2">
      <c r="A14" s="17">
        <v>10</v>
      </c>
      <c r="B14" s="18" t="s">
        <v>3</v>
      </c>
      <c r="C14" s="26"/>
      <c r="D14" s="26">
        <v>0</v>
      </c>
      <c r="E14" s="19">
        <v>0</v>
      </c>
      <c r="F14" s="30">
        <v>0</v>
      </c>
    </row>
    <row r="15" spans="1:6" ht="28.5" customHeight="1" x14ac:dyDescent="0.2">
      <c r="A15" s="17">
        <v>10</v>
      </c>
      <c r="B15" s="37" t="s">
        <v>19</v>
      </c>
      <c r="C15" s="26"/>
      <c r="D15" s="26">
        <v>500000</v>
      </c>
      <c r="E15" s="19">
        <v>0</v>
      </c>
      <c r="F15" s="30">
        <v>0</v>
      </c>
    </row>
    <row r="16" spans="1:6" ht="42" customHeight="1" x14ac:dyDescent="0.2">
      <c r="A16" s="17">
        <v>11</v>
      </c>
      <c r="B16" s="18" t="s">
        <v>14</v>
      </c>
      <c r="C16" s="26"/>
      <c r="D16" s="26">
        <v>0</v>
      </c>
      <c r="E16" s="19">
        <v>1000000</v>
      </c>
      <c r="F16" s="30">
        <v>0</v>
      </c>
    </row>
    <row r="17" spans="1:9" ht="30" customHeight="1" x14ac:dyDescent="0.2">
      <c r="A17" s="17">
        <v>12</v>
      </c>
      <c r="B17" s="33" t="s">
        <v>6</v>
      </c>
      <c r="C17" s="34">
        <v>1000000</v>
      </c>
      <c r="D17" s="26">
        <v>8135200</v>
      </c>
      <c r="E17" s="19">
        <v>0</v>
      </c>
      <c r="F17" s="30">
        <v>0</v>
      </c>
    </row>
    <row r="18" spans="1:9" ht="18.75" customHeight="1" x14ac:dyDescent="0.2">
      <c r="A18" s="17"/>
      <c r="B18" s="16" t="s">
        <v>4</v>
      </c>
      <c r="C18" s="29">
        <f>C6+C17</f>
        <v>3000000</v>
      </c>
      <c r="D18" s="29">
        <f>D5+D6+D7+D8+D9+D10+D11+D12+D13+D14+D15+D16+D17</f>
        <v>10635200</v>
      </c>
      <c r="E18" s="20">
        <f>E5+E6+E7+E8+E9+E10+E11+E12+E13+E14+E15+E16+E17</f>
        <v>14230856</v>
      </c>
      <c r="F18" s="25">
        <f>F5+F6+F7+F8+F9+F10+F11+F12+F13+F14+F16+F17</f>
        <v>5716514</v>
      </c>
      <c r="G18" s="28"/>
      <c r="I18" s="28"/>
    </row>
    <row r="19" spans="1:9" hidden="1" x14ac:dyDescent="0.2">
      <c r="D19" s="28">
        <f>SUM(D18)</f>
        <v>10635200</v>
      </c>
    </row>
    <row r="20" spans="1:9" hidden="1" x14ac:dyDescent="0.2">
      <c r="D20" s="31">
        <v>13433028</v>
      </c>
      <c r="E20" s="31">
        <v>13433028</v>
      </c>
      <c r="F20" s="31">
        <v>6716514</v>
      </c>
    </row>
    <row r="23" spans="1:9" x14ac:dyDescent="0.2">
      <c r="C23" s="15" t="s">
        <v>16</v>
      </c>
    </row>
    <row r="24" spans="1:9" x14ac:dyDescent="0.2">
      <c r="C24" s="28">
        <f>C18+D18+E18+F18</f>
        <v>33582570</v>
      </c>
    </row>
    <row r="25" spans="1:9" x14ac:dyDescent="0.2">
      <c r="B25" s="15" t="s">
        <v>17</v>
      </c>
    </row>
    <row r="26" spans="1:9" x14ac:dyDescent="0.2">
      <c r="B26" s="15" t="s">
        <v>18</v>
      </c>
    </row>
    <row r="27" spans="1:9" x14ac:dyDescent="0.2">
      <c r="B27" s="15" t="s">
        <v>20</v>
      </c>
    </row>
    <row r="28" spans="1:9" x14ac:dyDescent="0.2">
      <c r="B28" s="15" t="s">
        <v>21</v>
      </c>
    </row>
  </sheetData>
  <mergeCells count="1">
    <mergeCell ref="B1:F1"/>
  </mergeCells>
  <pageMargins left="0.31496062992125984" right="0" top="0.15748031496062992" bottom="0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Sheet1!Zona_de_imprimat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Statia20</cp:lastModifiedBy>
  <cp:lastPrinted>2020-09-01T10:09:55Z</cp:lastPrinted>
  <dcterms:created xsi:type="dcterms:W3CDTF">2019-04-05T08:15:14Z</dcterms:created>
  <dcterms:modified xsi:type="dcterms:W3CDTF">2020-09-04T10:02:51Z</dcterms:modified>
</cp:coreProperties>
</file>