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tabRatio="675"/>
  </bookViews>
  <sheets>
    <sheet name="buget angajam. 2014" sheetId="9" r:id="rId1"/>
  </sheets>
  <calcPr calcId="145621"/>
</workbook>
</file>

<file path=xl/calcChain.xml><?xml version="1.0" encoding="utf-8"?>
<calcChain xmlns="http://schemas.openxmlformats.org/spreadsheetml/2006/main">
  <c r="N75" i="9" l="1"/>
  <c r="P75" i="9"/>
  <c r="M107" i="9"/>
  <c r="M106" i="9"/>
  <c r="M71" i="9"/>
  <c r="P71" i="9"/>
  <c r="N71" i="9"/>
  <c r="N106" i="9"/>
  <c r="N107" i="9"/>
  <c r="M72" i="9"/>
  <c r="M73" i="9"/>
  <c r="P73" i="9"/>
  <c r="P70" i="9" s="1"/>
  <c r="M74" i="9"/>
  <c r="N150" i="9"/>
  <c r="N149" i="9" s="1"/>
  <c r="M149" i="9" s="1"/>
  <c r="P149" i="9"/>
  <c r="N70" i="9" l="1"/>
  <c r="M70" i="9" s="1"/>
  <c r="P151" i="9"/>
  <c r="N151" i="9" s="1"/>
  <c r="M150" i="9"/>
  <c r="P108" i="9"/>
  <c r="N109" i="9"/>
  <c r="N108" i="9" s="1"/>
  <c r="M75" i="9" l="1"/>
  <c r="M151" i="9"/>
  <c r="E138" i="9"/>
  <c r="F138" i="9"/>
  <c r="G138" i="9"/>
  <c r="H138" i="9"/>
  <c r="I138" i="9"/>
  <c r="J138" i="9"/>
  <c r="K138" i="9"/>
  <c r="D139" i="9"/>
  <c r="F132" i="9" l="1"/>
  <c r="G132" i="9"/>
  <c r="H132" i="9"/>
  <c r="I132" i="9"/>
  <c r="J132" i="9"/>
  <c r="K132" i="9"/>
  <c r="E132" i="9"/>
  <c r="E131" i="9" s="1"/>
  <c r="D28" i="9"/>
  <c r="D29" i="9"/>
  <c r="E26" i="9"/>
  <c r="F128" i="9"/>
  <c r="G128" i="9"/>
  <c r="H128" i="9"/>
  <c r="F61" i="9"/>
  <c r="G61" i="9"/>
  <c r="H61" i="9"/>
  <c r="F86" i="9"/>
  <c r="G86" i="9"/>
  <c r="H86" i="9"/>
  <c r="F111" i="9"/>
  <c r="G111" i="9"/>
  <c r="H111" i="9"/>
  <c r="I111" i="9"/>
  <c r="J111" i="9"/>
  <c r="K111" i="9"/>
  <c r="E111" i="9"/>
  <c r="F95" i="9"/>
  <c r="F94" i="9" s="1"/>
  <c r="G95" i="9"/>
  <c r="G94" i="9" s="1"/>
  <c r="H95" i="9"/>
  <c r="H94" i="9" s="1"/>
  <c r="F76" i="9"/>
  <c r="G76" i="9"/>
  <c r="H76" i="9"/>
  <c r="F55" i="9"/>
  <c r="G55" i="9"/>
  <c r="G54" i="9" s="1"/>
  <c r="H55" i="9"/>
  <c r="D12" i="9"/>
  <c r="D13" i="9"/>
  <c r="D14" i="9"/>
  <c r="D15" i="9"/>
  <c r="D18" i="9"/>
  <c r="D19" i="9"/>
  <c r="D21" i="9"/>
  <c r="D23" i="9"/>
  <c r="D27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9" i="9"/>
  <c r="D50" i="9"/>
  <c r="D51" i="9"/>
  <c r="D53" i="9"/>
  <c r="D58" i="9"/>
  <c r="D60" i="9"/>
  <c r="D63" i="9"/>
  <c r="D67" i="9"/>
  <c r="D69" i="9"/>
  <c r="D78" i="9"/>
  <c r="D79" i="9"/>
  <c r="D80" i="9"/>
  <c r="D88" i="9"/>
  <c r="D89" i="9"/>
  <c r="D90" i="9"/>
  <c r="D91" i="9"/>
  <c r="D92" i="9"/>
  <c r="D93" i="9"/>
  <c r="D97" i="9"/>
  <c r="D99" i="9"/>
  <c r="D101" i="9"/>
  <c r="D103" i="9"/>
  <c r="D104" i="9"/>
  <c r="D105" i="9"/>
  <c r="D112" i="9"/>
  <c r="D121" i="9"/>
  <c r="D122" i="9"/>
  <c r="D123" i="9"/>
  <c r="D124" i="9"/>
  <c r="D125" i="9"/>
  <c r="D126" i="9"/>
  <c r="D127" i="9"/>
  <c r="D130" i="9"/>
  <c r="D133" i="9"/>
  <c r="D146" i="9"/>
  <c r="D147" i="9"/>
  <c r="K145" i="9"/>
  <c r="K135" i="9" s="1"/>
  <c r="K131" i="9"/>
  <c r="K129" i="9"/>
  <c r="K128" i="9" s="1"/>
  <c r="K119" i="9"/>
  <c r="K102" i="9"/>
  <c r="K100" i="9"/>
  <c r="K98" i="9"/>
  <c r="K96" i="9"/>
  <c r="K87" i="9"/>
  <c r="K86" i="9" s="1"/>
  <c r="K77" i="9"/>
  <c r="K76" i="9" s="1"/>
  <c r="K68" i="9"/>
  <c r="K66" i="9"/>
  <c r="K62" i="9"/>
  <c r="K61" i="9" s="1"/>
  <c r="K59" i="9"/>
  <c r="K57" i="9"/>
  <c r="K52" i="9"/>
  <c r="K48" i="9"/>
  <c r="K31" i="9"/>
  <c r="K26" i="9"/>
  <c r="K25" i="9" s="1"/>
  <c r="K24" i="9" s="1"/>
  <c r="K22" i="9"/>
  <c r="K20" i="9"/>
  <c r="K17" i="9"/>
  <c r="K11" i="9"/>
  <c r="J145" i="9"/>
  <c r="J135" i="9" s="1"/>
  <c r="J131" i="9"/>
  <c r="J129" i="9"/>
  <c r="J128" i="9" s="1"/>
  <c r="J119" i="9"/>
  <c r="J102" i="9"/>
  <c r="J100" i="9"/>
  <c r="J98" i="9"/>
  <c r="J96" i="9"/>
  <c r="J87" i="9"/>
  <c r="J86" i="9" s="1"/>
  <c r="J77" i="9"/>
  <c r="J76" i="9" s="1"/>
  <c r="J68" i="9"/>
  <c r="J66" i="9"/>
  <c r="J62" i="9"/>
  <c r="J61" i="9" s="1"/>
  <c r="J59" i="9"/>
  <c r="J57" i="9"/>
  <c r="J52" i="9"/>
  <c r="J48" i="9"/>
  <c r="J31" i="9"/>
  <c r="J26" i="9"/>
  <c r="J25" i="9" s="1"/>
  <c r="J24" i="9" s="1"/>
  <c r="J22" i="9"/>
  <c r="J20" i="9"/>
  <c r="J17" i="9"/>
  <c r="J11" i="9"/>
  <c r="I145" i="9"/>
  <c r="I135" i="9" s="1"/>
  <c r="I131" i="9"/>
  <c r="I129" i="9"/>
  <c r="I128" i="9" s="1"/>
  <c r="I119" i="9"/>
  <c r="I102" i="9"/>
  <c r="I100" i="9"/>
  <c r="I98" i="9"/>
  <c r="I96" i="9"/>
  <c r="I87" i="9"/>
  <c r="I86" i="9" s="1"/>
  <c r="I77" i="9"/>
  <c r="I76" i="9" s="1"/>
  <c r="I68" i="9"/>
  <c r="I66" i="9"/>
  <c r="I62" i="9"/>
  <c r="I61" i="9" s="1"/>
  <c r="I59" i="9"/>
  <c r="I57" i="9"/>
  <c r="I52" i="9"/>
  <c r="I48" i="9"/>
  <c r="I31" i="9"/>
  <c r="I26" i="9"/>
  <c r="I25" i="9" s="1"/>
  <c r="I24" i="9" s="1"/>
  <c r="I22" i="9"/>
  <c r="I20" i="9"/>
  <c r="I17" i="9"/>
  <c r="I11" i="9"/>
  <c r="E129" i="9"/>
  <c r="E128" i="9" s="1"/>
  <c r="E77" i="9"/>
  <c r="E76" i="9" s="1"/>
  <c r="E119" i="9"/>
  <c r="E100" i="9"/>
  <c r="E98" i="9"/>
  <c r="E96" i="9"/>
  <c r="E102" i="9"/>
  <c r="E87" i="9"/>
  <c r="E86" i="9" s="1"/>
  <c r="E68" i="9"/>
  <c r="E66" i="9"/>
  <c r="E59" i="9"/>
  <c r="E62" i="9"/>
  <c r="E61" i="9" s="1"/>
  <c r="E57" i="9"/>
  <c r="E55" i="9" s="1"/>
  <c r="E48" i="9"/>
  <c r="E31" i="9"/>
  <c r="E11" i="9"/>
  <c r="E17" i="9"/>
  <c r="H145" i="9"/>
  <c r="H135" i="9" s="1"/>
  <c r="G145" i="9"/>
  <c r="G135" i="9" s="1"/>
  <c r="F145" i="9"/>
  <c r="F135" i="9" s="1"/>
  <c r="E145" i="9"/>
  <c r="E135" i="9" s="1"/>
  <c r="H131" i="9"/>
  <c r="G131" i="9"/>
  <c r="F131" i="9"/>
  <c r="H110" i="9"/>
  <c r="G110" i="9"/>
  <c r="F110" i="9"/>
  <c r="H65" i="9"/>
  <c r="H64" i="9" s="1"/>
  <c r="G65" i="9"/>
  <c r="G64" i="9" s="1"/>
  <c r="F65" i="9"/>
  <c r="F64" i="9" s="1"/>
  <c r="H52" i="9"/>
  <c r="G52" i="9"/>
  <c r="F52" i="9"/>
  <c r="E52" i="9"/>
  <c r="H30" i="9"/>
  <c r="G30" i="9"/>
  <c r="F30" i="9"/>
  <c r="H26" i="9"/>
  <c r="H25" i="9" s="1"/>
  <c r="H24" i="9" s="1"/>
  <c r="G26" i="9"/>
  <c r="G25" i="9" s="1"/>
  <c r="G24" i="9" s="1"/>
  <c r="F26" i="9"/>
  <c r="F25" i="9" s="1"/>
  <c r="F24" i="9" s="1"/>
  <c r="E25" i="9"/>
  <c r="E24" i="9" s="1"/>
  <c r="H22" i="9"/>
  <c r="G22" i="9"/>
  <c r="F22" i="9"/>
  <c r="E22" i="9"/>
  <c r="H20" i="9"/>
  <c r="H16" i="9" s="1"/>
  <c r="H8" i="9" s="1"/>
  <c r="G20" i="9"/>
  <c r="G16" i="9" s="1"/>
  <c r="G8" i="9" s="1"/>
  <c r="F20" i="9"/>
  <c r="F16" i="9" s="1"/>
  <c r="F8" i="9" s="1"/>
  <c r="E20" i="9"/>
  <c r="H54" i="9" l="1"/>
  <c r="F54" i="9"/>
  <c r="K95" i="9"/>
  <c r="K94" i="9" s="1"/>
  <c r="I16" i="9"/>
  <c r="I8" i="9" s="1"/>
  <c r="J16" i="9"/>
  <c r="J8" i="9" s="1"/>
  <c r="K16" i="9"/>
  <c r="E16" i="9"/>
  <c r="E8" i="9" s="1"/>
  <c r="K8" i="9"/>
  <c r="G75" i="9"/>
  <c r="G151" i="9" s="1"/>
  <c r="H75" i="9"/>
  <c r="F75" i="9"/>
  <c r="F151" i="9" s="1"/>
  <c r="J95" i="9"/>
  <c r="J94" i="9" s="1"/>
  <c r="I95" i="9"/>
  <c r="I94" i="9" s="1"/>
  <c r="E95" i="9"/>
  <c r="E94" i="9" s="1"/>
  <c r="E65" i="9"/>
  <c r="E64" i="9" s="1"/>
  <c r="K55" i="9"/>
  <c r="K54" i="9" s="1"/>
  <c r="I55" i="9"/>
  <c r="J55" i="9"/>
  <c r="E110" i="9"/>
  <c r="D17" i="9"/>
  <c r="D20" i="9"/>
  <c r="D22" i="9"/>
  <c r="D31" i="9"/>
  <c r="D52" i="9"/>
  <c r="D66" i="9"/>
  <c r="D87" i="9"/>
  <c r="D96" i="9"/>
  <c r="D98" i="9"/>
  <c r="D100" i="9"/>
  <c r="D129" i="9"/>
  <c r="D145" i="9"/>
  <c r="D11" i="9"/>
  <c r="D26" i="9"/>
  <c r="D48" i="9"/>
  <c r="D59" i="9"/>
  <c r="D62" i="9"/>
  <c r="D68" i="9"/>
  <c r="D77" i="9"/>
  <c r="D102" i="9"/>
  <c r="D131" i="9"/>
  <c r="D132" i="9"/>
  <c r="I110" i="9"/>
  <c r="D57" i="9"/>
  <c r="I30" i="9"/>
  <c r="I65" i="9"/>
  <c r="I64" i="9" s="1"/>
  <c r="J110" i="9"/>
  <c r="K110" i="9"/>
  <c r="K75" i="9" s="1"/>
  <c r="K65" i="9"/>
  <c r="K64" i="9" s="1"/>
  <c r="J65" i="9"/>
  <c r="J64" i="9" s="1"/>
  <c r="I54" i="9"/>
  <c r="J30" i="9"/>
  <c r="K30" i="9"/>
  <c r="E30" i="9"/>
  <c r="H151" i="9" l="1"/>
  <c r="E75" i="9"/>
  <c r="J75" i="9"/>
  <c r="I75" i="9"/>
  <c r="D76" i="9"/>
  <c r="D86" i="9"/>
  <c r="D128" i="9"/>
  <c r="D65" i="9"/>
  <c r="D16" i="9"/>
  <c r="D30" i="9"/>
  <c r="D61" i="9"/>
  <c r="J54" i="9"/>
  <c r="J151" i="9" s="1"/>
  <c r="K151" i="9"/>
  <c r="D25" i="9"/>
  <c r="D95" i="9"/>
  <c r="E54" i="9"/>
  <c r="I151" i="9" l="1"/>
  <c r="E151" i="9"/>
  <c r="D64" i="9"/>
  <c r="D24" i="9"/>
  <c r="D94" i="9"/>
</calcChain>
</file>

<file path=xl/sharedStrings.xml><?xml version="1.0" encoding="utf-8"?>
<sst xmlns="http://schemas.openxmlformats.org/spreadsheetml/2006/main" count="185" uniqueCount="153">
  <si>
    <t>- reabilitari pardoseli camere etaj I si II cu parchet melaminat</t>
  </si>
  <si>
    <t>- reparatii capitale Arhiva mare</t>
  </si>
  <si>
    <t>-schimbare instalaţie electrică( proiect + studiu fezabilitate+ lucrările aferente)</t>
  </si>
  <si>
    <t>REPARATII</t>
  </si>
  <si>
    <t>Achizitionare si montare-demontare, inchiriere ornamente luminoase cu ocazia sarbatorilor de iarna contract cadru nr. 378/16.11.2011, contract subsecvent in derulare pe 2013</t>
  </si>
  <si>
    <t>SERVICII DE URBANISM, SERVICII DE CONSULTANŢĂ, STUDII</t>
  </si>
  <si>
    <t>Studiu fezabilitate pt cresa Apaductului</t>
  </si>
  <si>
    <t>Reabilitare imobil internat Gr. Sc. Chimie Emil Dandea</t>
  </si>
  <si>
    <t>Reparatii corp C</t>
  </si>
  <si>
    <t>ALTELE</t>
  </si>
  <si>
    <t>INVESTITII</t>
  </si>
  <si>
    <t>Centrul de informare si promovare turistica Tirgu-Mures SMIS 39189</t>
  </si>
  <si>
    <t>Modernizare retea stradala la nivelul mun Tg-Mures - transa II SMIS 32222</t>
  </si>
  <si>
    <t>Servicii de urbanism-concurs de solutii SF+PT « Reamenajare P-ţe Centrale»</t>
  </si>
  <si>
    <t>Achizitie containere multifunctionale in Valea Rece si pe domeniul public</t>
  </si>
  <si>
    <t>DENUMIRE OBIECTIV DE INVESTITIE</t>
  </si>
  <si>
    <t>AUTORITATI EXECUTIVE SI LEGISLATIVE - SERV LOGISTIC</t>
  </si>
  <si>
    <t>61.02.05</t>
  </si>
  <si>
    <t>ORDINE PUBLICA SI SIGURANTA NATIONALA</t>
  </si>
  <si>
    <t>CULTURA,RECREERE SI RELIGIE</t>
  </si>
  <si>
    <t>67.02.05.03.01</t>
  </si>
  <si>
    <t>Sera de Flori</t>
  </si>
  <si>
    <t>67.02.05.03.02</t>
  </si>
  <si>
    <t>ACASM</t>
  </si>
  <si>
    <t>68.02.11</t>
  </si>
  <si>
    <t>CRESA</t>
  </si>
  <si>
    <t>70.02.50.01</t>
  </si>
  <si>
    <t>ADM GRADINA ZOOLOGICA SI A PLATOULUI CORNESTI</t>
  </si>
  <si>
    <t>70.02.50.02</t>
  </si>
  <si>
    <t>70.02.50.03</t>
  </si>
  <si>
    <t>INVATAMANT</t>
  </si>
  <si>
    <t>TRANSPORTURI</t>
  </si>
  <si>
    <t>PROIECTE UE - FINANTARE NERAMBURSABILA</t>
  </si>
  <si>
    <t xml:space="preserve">AUTORITATI EXECUTIVE SI LEGISLATIVE </t>
  </si>
  <si>
    <t>ASIGURĂRI ŞI ASISTENŢĂ SOCIALĂ</t>
  </si>
  <si>
    <t xml:space="preserve"> LOCUINTE, SERVICII SI DEZVOLTARE PUBLICA</t>
  </si>
  <si>
    <t xml:space="preserve">PROIECTE </t>
  </si>
  <si>
    <t>70.02.03.01</t>
  </si>
  <si>
    <t xml:space="preserve">DEZVOLTAREA SISTEMULUI DE LOCUINTE          </t>
  </si>
  <si>
    <t>SALUBRITATE SI GESTIUNEA DESEURILOR</t>
  </si>
  <si>
    <t>65.02.56</t>
  </si>
  <si>
    <t>PROIECTE</t>
  </si>
  <si>
    <t>PROIECTE UE - FINANTARE MERAMBURSABILA</t>
  </si>
  <si>
    <t>UTILITATI MUNICIPALE</t>
  </si>
  <si>
    <t>ADMINISTRATIA DOMENIULUI PUBLIC SI PRIVAT</t>
  </si>
  <si>
    <t>BUGET 2014</t>
  </si>
  <si>
    <t>BUGET 2015</t>
  </si>
  <si>
    <t>BUGET 2016</t>
  </si>
  <si>
    <t>BUGET 2017</t>
  </si>
  <si>
    <t>CIMITIRE MUNICIPALE</t>
  </si>
  <si>
    <t>Reparatii Cimitirul Eroilor Romani, evreiesti si altor culte</t>
  </si>
  <si>
    <t>Mobilier tip pensiune si sinstalatii - Corp C</t>
  </si>
  <si>
    <t>Lampa cu xenol pentru proiectie</t>
  </si>
  <si>
    <t xml:space="preserve">Mansardare cladire </t>
  </si>
  <si>
    <t>Reparatii, zugraveli in incinta institutiei</t>
  </si>
  <si>
    <t>- reparatii grupuri sanitare (parter partea drepta - Taxe si Impozite si et II Arhitect Sef)</t>
  </si>
  <si>
    <t>Creare strada de legatura intre str. Livezeni si Spitalul Judetean de Urgenta</t>
  </si>
  <si>
    <t>Reabilitare termica a 10 blocuri de locuinte in Tg-Mures - LOT I</t>
  </si>
  <si>
    <t>Reabilitare termica a 28 blocuri de locuinta in Tg-Mures LOT II</t>
  </si>
  <si>
    <t>Reabilitare termica a 10 blocuri de locuinte in Tg-Mures - LOT III</t>
  </si>
  <si>
    <t>Pretuieste scoala - proiect pentru prevenirea si combaterea abandonului scolar in judetul Mures</t>
  </si>
  <si>
    <t>PROGRAME DE DEZVOLTARE REGIONALA SI SOCIALA</t>
  </si>
  <si>
    <t>Promovarea egalitatii de sanse pe piata muncii pentru persoane aflate in somaj de lunga durata din Tg-Mures</t>
  </si>
  <si>
    <t>Reabilitare sistem electric si de iluminat</t>
  </si>
  <si>
    <t>Verificari tehnice CT, verificari tehnice retele de gaz, verificari prize de pamant si pamntare, verificari cosuri de fum, verificari si mentenanta autorizari CT, verificari mentenanta panouri solare</t>
  </si>
  <si>
    <t>Autorizatie si montaj panouri solare</t>
  </si>
  <si>
    <t>Lucrari de urgenta</t>
  </si>
  <si>
    <t>Lucrari de reparatii interioare si exterioare</t>
  </si>
  <si>
    <t>Proiecte, expertixe tehnice, SF-uri</t>
  </si>
  <si>
    <t>Echipamente de instiintare alarmare publica</t>
  </si>
  <si>
    <t>Modernizare, refacere si punere in functiune instalatie filtro-ventilatie - punct de comanda municipal</t>
  </si>
  <si>
    <t>Studiu de audibilitate</t>
  </si>
  <si>
    <t>Modernizare acoperis Bazin Acoperit Piscina Ing. Mircea Birau</t>
  </si>
  <si>
    <t>Autoutilitara 5 locuri cu platforma</t>
  </si>
  <si>
    <t>Achizitie containere WC</t>
  </si>
  <si>
    <t>Expoprieri</t>
  </si>
  <si>
    <t>Repararea pavilionului pt lei</t>
  </si>
  <si>
    <t>Repararea usilor Pavilion girafe</t>
  </si>
  <si>
    <t>Repararea acoperisului Pavilion Maimute</t>
  </si>
  <si>
    <t>Repararea ferestrelor pavilion Tropical</t>
  </si>
  <si>
    <t>Repararea padocului tigrii/lei (gard electric)</t>
  </si>
  <si>
    <t>Alte reparatii</t>
  </si>
  <si>
    <t>Lucrari de hidroizolatii</t>
  </si>
  <si>
    <t>Achizitii piese pt centrale termice</t>
  </si>
  <si>
    <t>Automatizari si mentenanta la CT, mentenanta panouri forta si automatizare</t>
  </si>
  <si>
    <t>Reabilitare alei pietonale</t>
  </si>
  <si>
    <t>Achizitii materiale de constructii</t>
  </si>
  <si>
    <t>Amenajare grup sanitar so bransament apa SC GEN Besa</t>
  </si>
  <si>
    <t>Reparatii inlocuire corize si arzatoare sobe ceramica</t>
  </si>
  <si>
    <t>Inlocuire tamplarie lemn pvc Colegiul Nat. AL. Papiu Ilarian</t>
  </si>
  <si>
    <t>Inlocuire tuburi florescente cu tuburi LED</t>
  </si>
  <si>
    <t>Mansardare si modernizare la Gr. PP nr 16</t>
  </si>
  <si>
    <t>Proiectare si furnizare centrale termice Lic. C. Brancusi</t>
  </si>
  <si>
    <t>Complexe de joaca (parc str. Prieteniei, str. Gloriei, str. Godeanu)</t>
  </si>
  <si>
    <t>Extindere retea apa potabila str. Verde</t>
  </si>
  <si>
    <t>Extindere retea apa potabila str. Cotitura de Jos</t>
  </si>
  <si>
    <t>Achizitie si montare parcari acoperite</t>
  </si>
  <si>
    <t>REPARAȚII</t>
  </si>
  <si>
    <t>Reparatii crese</t>
  </si>
  <si>
    <t xml:space="preserve"> Serviciul Voluntar pt Situatii de Urgenta</t>
  </si>
  <si>
    <t>CETATE</t>
  </si>
  <si>
    <t>Reabilitarea sitului poluat istoric- iaz Batal 30 ha- Tg-Mures SMIS CSNR 37839</t>
  </si>
  <si>
    <t>Anexa nr. 6</t>
  </si>
  <si>
    <t>TOTAL GENERAL:</t>
  </si>
  <si>
    <t>Modernizare si reamenajare spatii publice de agrement Platou Cornesti SMIS 15013</t>
  </si>
  <si>
    <t>Capitol bugetar</t>
  </si>
  <si>
    <t>PROIECTE UE - FINANTARE NERAMB.</t>
  </si>
  <si>
    <t>Reabilitare circuite termice si apa canal, incalzire centrala Liceu Al. I. Cuza</t>
  </si>
  <si>
    <t>Reparatii Cimitire Municipale - amenaj. alei interioare</t>
  </si>
  <si>
    <t>Nr. Crt.</t>
  </si>
  <si>
    <t>Lucrari de amenajare drum de acces si asigurarea utilitatilor la statia de transfer de la Valureni</t>
  </si>
  <si>
    <t>Reclamă și publicitate</t>
  </si>
  <si>
    <t xml:space="preserve"> </t>
  </si>
  <si>
    <t>Lucrari de semnalizare rutiera orizontala si verticala( marcaje rutiere, indicatoare, parapeți de protecție)</t>
  </si>
  <si>
    <t xml:space="preserve">Mentenanță spații de joacă și odihnă , respectiv spații pentru câini </t>
  </si>
  <si>
    <t>DIFERENTA</t>
  </si>
  <si>
    <t>Servicii de topografie și cadastru</t>
  </si>
  <si>
    <t>Achiziționare și montare containere îngropate</t>
  </si>
  <si>
    <t>Execuție Modernizare strada Negoiului</t>
  </si>
  <si>
    <t>Execuție Extindere strada Subpădure</t>
  </si>
  <si>
    <t>Execuție Modernizare strada Toamnei</t>
  </si>
  <si>
    <t>Execuție Modernizare strada Benefalău</t>
  </si>
  <si>
    <t>70.02.06</t>
  </si>
  <si>
    <t>ILUMINAT PUBLIC</t>
  </si>
  <si>
    <t>Lucrări de reabilitare, mentenanșă și separare a Sistemului de Iluminat public, mentenanță și construcție canalizații pentru rețele de transmitere de informație și de rețele de fibre optice municipale și servicii energetice, pe raza Municipiului Tg.Mureș</t>
  </si>
  <si>
    <t>Străzi în Cartierul Belvedere</t>
  </si>
  <si>
    <t>Amplasarea unui pilon de elecomunicații cu spații tehnice aferente în suprafață de 300 mp în zona Platoului Cornești</t>
  </si>
  <si>
    <t>Lucrari de mentenanta pentru sistemele electrice și electronice, inclusiv înlocuire semafoare, cât și achiziția de noi semafoare ,montare camere de supraveghere a traficlui , etc</t>
  </si>
  <si>
    <t>Lucrări de intervenții și reparații străzi, trotuare, parcări și lucrări edilitare(apă-canal) în municipiul Tg.Mureș</t>
  </si>
  <si>
    <t>ALTECHELTUIELI CU BUNURI ȘI SERVICII</t>
  </si>
  <si>
    <t>Alte bunuri si servicii pentru intretinere si functionare-aliniamente stradale</t>
  </si>
  <si>
    <t>BUGET CREDITE DE ANGAJAMENTE 2014</t>
  </si>
  <si>
    <t>BUGET RECTIFICAT CREDITE DE ANGAJAMENTE  2014</t>
  </si>
  <si>
    <r>
      <rPr>
        <b/>
        <sz val="10"/>
        <color theme="1"/>
        <rFont val="Times New Roman"/>
        <family val="1"/>
        <charset val="238"/>
      </rPr>
      <t>SERA</t>
    </r>
    <r>
      <rPr>
        <sz val="10"/>
        <color theme="1"/>
        <rFont val="Times New Roman"/>
        <family val="1"/>
        <charset val="238"/>
      </rPr>
      <t xml:space="preserve"> - Reparaţii curente sera modulara</t>
    </r>
  </si>
  <si>
    <t xml:space="preserve">                                               BUGETUL CREDITELOR  DE ANGAJAMENTE</t>
  </si>
  <si>
    <t>Prelungire strada Burebista</t>
  </si>
  <si>
    <t>Furnituri de birou</t>
  </si>
  <si>
    <t>Înscriptionat strazi</t>
  </si>
  <si>
    <t>Modernizare si reabilitare casa memoriala strada Margaretelor</t>
  </si>
  <si>
    <t>Aviz favorabil</t>
  </si>
  <si>
    <t>DIRECȚIA ECONOMOCĂ</t>
  </si>
  <si>
    <t>Director economic</t>
  </si>
  <si>
    <t>ec. Kiss Imola</t>
  </si>
  <si>
    <t>SPUM</t>
  </si>
  <si>
    <t xml:space="preserve">Alte cheltuieli cu bunuri și servicii </t>
  </si>
  <si>
    <t>Anexa nr.2</t>
  </si>
  <si>
    <t>4(3+5)</t>
  </si>
  <si>
    <t>67.02</t>
  </si>
  <si>
    <t>CULTURĂ, RECREERE, RELIGIE</t>
  </si>
  <si>
    <t>Sera de flori</t>
  </si>
  <si>
    <t>CASM</t>
  </si>
  <si>
    <t>ADP</t>
  </si>
  <si>
    <t>AMINISTRATIA GRĂDINII ZOOLOGICE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</si>
</sst>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4" fontId="9" fillId="4" borderId="1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 vertical="center" wrapText="1"/>
    </xf>
    <xf numFmtId="4" fontId="7" fillId="0" borderId="1" xfId="0" applyNumberFormat="1" applyFont="1" applyBorder="1" applyAlignment="1">
      <alignment vertical="center"/>
    </xf>
    <xf numFmtId="0" fontId="2" fillId="0" borderId="0" xfId="0" applyFont="1"/>
    <xf numFmtId="0" fontId="0" fillId="0" borderId="0" xfId="0" applyFont="1"/>
    <xf numFmtId="4" fontId="6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4" fontId="7" fillId="4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vertical="center" wrapText="1"/>
    </xf>
    <xf numFmtId="4" fontId="6" fillId="4" borderId="1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4" fontId="7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4" fontId="1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4" fontId="7" fillId="0" borderId="0" xfId="0" applyNumberFormat="1" applyFont="1" applyBorder="1" applyAlignment="1">
      <alignment vertical="center"/>
    </xf>
    <xf numFmtId="4" fontId="6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13" fillId="0" borderId="0" xfId="0" applyFont="1"/>
    <xf numFmtId="4" fontId="14" fillId="0" borderId="1" xfId="0" applyNumberFormat="1" applyFont="1" applyBorder="1" applyAlignment="1">
      <alignment vertical="center"/>
    </xf>
    <xf numFmtId="4" fontId="6" fillId="5" borderId="3" xfId="0" applyNumberFormat="1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/>
    <xf numFmtId="4" fontId="14" fillId="0" borderId="1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/>
    <xf numFmtId="4" fontId="8" fillId="4" borderId="1" xfId="0" applyNumberFormat="1" applyFont="1" applyFill="1" applyBorder="1" applyAlignment="1" applyProtection="1">
      <alignment horizontal="right" vertical="center" wrapText="1"/>
    </xf>
    <xf numFmtId="0" fontId="7" fillId="0" borderId="1" xfId="0" applyFont="1" applyBorder="1"/>
    <xf numFmtId="0" fontId="3" fillId="0" borderId="0" xfId="0" applyFont="1" applyAlignment="1"/>
    <xf numFmtId="4" fontId="6" fillId="2" borderId="1" xfId="0" applyNumberFormat="1" applyFont="1" applyFill="1" applyBorder="1" applyAlignment="1">
      <alignment wrapText="1"/>
    </xf>
    <xf numFmtId="4" fontId="6" fillId="0" borderId="1" xfId="0" applyNumberFormat="1" applyFont="1" applyBorder="1" applyAlignment="1"/>
    <xf numFmtId="4" fontId="6" fillId="4" borderId="1" xfId="0" applyNumberFormat="1" applyFont="1" applyFill="1" applyBorder="1" applyAlignment="1"/>
    <xf numFmtId="0" fontId="7" fillId="0" borderId="1" xfId="0" applyFont="1" applyBorder="1" applyAlignment="1"/>
    <xf numFmtId="4" fontId="15" fillId="2" borderId="1" xfId="0" applyNumberFormat="1" applyFont="1" applyFill="1" applyBorder="1" applyAlignment="1">
      <alignment vertical="center" wrapText="1"/>
    </xf>
    <xf numFmtId="4" fontId="16" fillId="4" borderId="1" xfId="0" applyNumberFormat="1" applyFont="1" applyFill="1" applyBorder="1" applyAlignment="1" applyProtection="1">
      <alignment horizontal="right" vertical="center" wrapText="1"/>
    </xf>
    <xf numFmtId="4" fontId="14" fillId="4" borderId="1" xfId="0" applyNumberFormat="1" applyFont="1" applyFill="1" applyBorder="1" applyAlignment="1">
      <alignment vertical="center"/>
    </xf>
    <xf numFmtId="4" fontId="15" fillId="0" borderId="1" xfId="0" applyNumberFormat="1" applyFont="1" applyBorder="1"/>
    <xf numFmtId="4" fontId="14" fillId="2" borderId="1" xfId="0" applyNumberFormat="1" applyFont="1" applyFill="1" applyBorder="1" applyAlignment="1">
      <alignment vertical="center" wrapText="1"/>
    </xf>
    <xf numFmtId="4" fontId="14" fillId="4" borderId="1" xfId="0" applyNumberFormat="1" applyFont="1" applyFill="1" applyBorder="1" applyAlignment="1">
      <alignment horizontal="right" vertical="center"/>
    </xf>
    <xf numFmtId="4" fontId="15" fillId="4" borderId="1" xfId="0" applyNumberFormat="1" applyFont="1" applyFill="1" applyBorder="1" applyAlignment="1">
      <alignment vertical="center"/>
    </xf>
    <xf numFmtId="4" fontId="15" fillId="0" borderId="1" xfId="0" applyNumberFormat="1" applyFont="1" applyBorder="1" applyAlignment="1">
      <alignment vertical="center"/>
    </xf>
    <xf numFmtId="4" fontId="15" fillId="4" borderId="1" xfId="0" applyNumberFormat="1" applyFont="1" applyFill="1" applyBorder="1" applyAlignment="1">
      <alignment horizontal="right" vertical="center"/>
    </xf>
    <xf numFmtId="4" fontId="15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/>
    </xf>
    <xf numFmtId="4" fontId="15" fillId="0" borderId="1" xfId="0" applyNumberFormat="1" applyFont="1" applyBorder="1" applyAlignment="1"/>
    <xf numFmtId="4" fontId="16" fillId="4" borderId="1" xfId="0" applyNumberFormat="1" applyFont="1" applyFill="1" applyBorder="1" applyAlignment="1" applyProtection="1">
      <alignment horizontal="right" wrapText="1"/>
    </xf>
    <xf numFmtId="0" fontId="17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5" fillId="0" borderId="1" xfId="0" applyFont="1" applyFill="1" applyBorder="1" applyAlignment="1">
      <alignment vertical="center" wrapText="1"/>
    </xf>
    <xf numFmtId="4" fontId="15" fillId="4" borderId="1" xfId="0" applyNumberFormat="1" applyFont="1" applyFill="1" applyBorder="1" applyAlignment="1"/>
    <xf numFmtId="4" fontId="15" fillId="4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5"/>
    </xf>
    <xf numFmtId="0" fontId="1" fillId="0" borderId="0" xfId="0" applyFont="1"/>
    <xf numFmtId="4" fontId="15" fillId="0" borderId="1" xfId="0" applyNumberFormat="1" applyFont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4" fontId="15" fillId="2" borderId="1" xfId="0" applyNumberFormat="1" applyFont="1" applyFill="1" applyBorder="1" applyAlignment="1">
      <alignment wrapText="1"/>
    </xf>
    <xf numFmtId="0" fontId="15" fillId="0" borderId="1" xfId="0" applyFont="1" applyBorder="1" applyAlignment="1"/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4" fillId="0" borderId="1" xfId="0" applyNumberFormat="1" applyFont="1" applyBorder="1"/>
    <xf numFmtId="4" fontId="6" fillId="2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14" fillId="2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3"/>
  <sheetViews>
    <sheetView tabSelected="1" topLeftCell="B1" workbookViewId="0">
      <selection activeCell="X149" sqref="X149"/>
    </sheetView>
  </sheetViews>
  <sheetFormatPr defaultRowHeight="15" x14ac:dyDescent="0.25"/>
  <cols>
    <col min="1" max="1" width="5.140625" hidden="1" customWidth="1"/>
    <col min="2" max="2" width="12.42578125" style="3" customWidth="1"/>
    <col min="3" max="3" width="31.42578125" style="8" customWidth="1"/>
    <col min="4" max="4" width="15" style="23" customWidth="1"/>
    <col min="5" max="5" width="15" style="33" hidden="1" customWidth="1"/>
    <col min="6" max="7" width="17.28515625" style="26" hidden="1" customWidth="1"/>
    <col min="8" max="8" width="14.85546875" style="26" hidden="1" customWidth="1"/>
    <col min="9" max="9" width="15.85546875" style="33" hidden="1" customWidth="1"/>
    <col min="10" max="10" width="14" style="33" hidden="1" customWidth="1"/>
    <col min="11" max="11" width="14.28515625" style="33" hidden="1" customWidth="1"/>
    <col min="12" max="12" width="14.28515625" style="29" hidden="1" customWidth="1"/>
    <col min="13" max="13" width="16" style="29" customWidth="1"/>
    <col min="14" max="14" width="13" customWidth="1"/>
    <col min="15" max="15" width="11.28515625" customWidth="1"/>
    <col min="16" max="17" width="12.5703125" customWidth="1"/>
    <col min="18" max="18" width="12.42578125" customWidth="1"/>
    <col min="19" max="21" width="0" hidden="1" customWidth="1"/>
  </cols>
  <sheetData>
    <row r="1" spans="1:25" x14ac:dyDescent="0.25">
      <c r="E1" s="24"/>
      <c r="F1" s="25"/>
      <c r="I1" s="24"/>
      <c r="J1" s="24"/>
      <c r="K1" s="27" t="s">
        <v>102</v>
      </c>
      <c r="L1" s="27"/>
      <c r="M1" s="27"/>
      <c r="Q1" s="79" t="s">
        <v>145</v>
      </c>
    </row>
    <row r="2" spans="1:25" ht="23.25" customHeight="1" x14ac:dyDescent="0.35">
      <c r="C2" s="47" t="s">
        <v>134</v>
      </c>
      <c r="D2" s="47"/>
      <c r="E2" s="47"/>
      <c r="F2" s="47"/>
      <c r="G2" s="47"/>
      <c r="H2" s="47"/>
      <c r="I2" s="47"/>
      <c r="J2" s="47"/>
      <c r="K2" s="28"/>
      <c r="L2" s="28"/>
      <c r="M2" s="28"/>
      <c r="N2" s="47"/>
      <c r="O2" s="47"/>
      <c r="P2" s="47"/>
      <c r="Q2" s="47"/>
      <c r="R2" s="47"/>
      <c r="S2" s="47"/>
      <c r="T2" s="47"/>
      <c r="U2" s="47"/>
      <c r="V2" s="28"/>
      <c r="W2" s="28"/>
    </row>
    <row r="3" spans="1:25" ht="23.25" x14ac:dyDescent="0.35">
      <c r="C3" s="128"/>
      <c r="D3" s="128"/>
      <c r="E3" s="128"/>
      <c r="F3" s="128"/>
      <c r="G3" s="128"/>
      <c r="H3" s="128"/>
      <c r="I3" s="128"/>
      <c r="J3" s="128"/>
      <c r="K3" s="28"/>
      <c r="L3" s="28"/>
      <c r="M3" s="76">
        <v>2014</v>
      </c>
      <c r="N3" s="128"/>
      <c r="O3" s="128"/>
      <c r="P3" s="128"/>
      <c r="Q3" s="128"/>
      <c r="R3" s="128"/>
      <c r="S3" s="128"/>
      <c r="T3" s="128"/>
      <c r="U3" s="128"/>
      <c r="V3" s="28"/>
      <c r="W3" s="28"/>
    </row>
    <row r="4" spans="1:25" x14ac:dyDescent="0.25">
      <c r="E4" s="29"/>
      <c r="F4" s="25"/>
      <c r="I4" s="29"/>
      <c r="J4" s="29"/>
      <c r="K4" s="29"/>
    </row>
    <row r="5" spans="1:25" x14ac:dyDescent="0.25">
      <c r="E5" s="29"/>
      <c r="F5" s="25"/>
      <c r="I5" s="29"/>
      <c r="J5" s="29"/>
      <c r="K5" s="29"/>
    </row>
    <row r="6" spans="1:25" ht="66" customHeight="1" x14ac:dyDescent="0.25">
      <c r="A6" s="71" t="s">
        <v>109</v>
      </c>
      <c r="B6" s="34" t="s">
        <v>105</v>
      </c>
      <c r="C6" s="34" t="s">
        <v>15</v>
      </c>
      <c r="D6" s="34" t="s">
        <v>131</v>
      </c>
      <c r="E6" s="16" t="s">
        <v>45</v>
      </c>
      <c r="F6" s="16" t="s">
        <v>46</v>
      </c>
      <c r="G6" s="16" t="s">
        <v>47</v>
      </c>
      <c r="H6" s="16" t="s">
        <v>48</v>
      </c>
      <c r="I6" s="16" t="s">
        <v>46</v>
      </c>
      <c r="J6" s="16" t="s">
        <v>47</v>
      </c>
      <c r="K6" s="16" t="s">
        <v>48</v>
      </c>
      <c r="L6" s="16" t="s">
        <v>115</v>
      </c>
      <c r="M6" s="16" t="s">
        <v>132</v>
      </c>
      <c r="N6" s="16" t="s">
        <v>115</v>
      </c>
      <c r="O6" s="16" t="s">
        <v>45</v>
      </c>
      <c r="P6" s="16" t="s">
        <v>46</v>
      </c>
      <c r="Q6" s="16" t="s">
        <v>47</v>
      </c>
      <c r="R6" s="16" t="s">
        <v>48</v>
      </c>
      <c r="S6" s="37" t="s">
        <v>46</v>
      </c>
      <c r="T6" s="16" t="s">
        <v>47</v>
      </c>
      <c r="U6" s="16" t="s">
        <v>48</v>
      </c>
    </row>
    <row r="7" spans="1:25" x14ac:dyDescent="0.25">
      <c r="A7" s="72">
        <v>0</v>
      </c>
      <c r="B7" s="34">
        <v>1</v>
      </c>
      <c r="C7" s="34">
        <v>2</v>
      </c>
      <c r="D7" s="34">
        <v>3</v>
      </c>
      <c r="E7" s="17">
        <v>4</v>
      </c>
      <c r="F7" s="17">
        <v>4</v>
      </c>
      <c r="G7" s="17">
        <v>5</v>
      </c>
      <c r="H7" s="17">
        <v>6</v>
      </c>
      <c r="I7" s="17">
        <v>5</v>
      </c>
      <c r="J7" s="17">
        <v>6</v>
      </c>
      <c r="K7" s="17">
        <v>7</v>
      </c>
      <c r="L7" s="17"/>
      <c r="M7" s="17" t="s">
        <v>146</v>
      </c>
      <c r="N7" s="72">
        <v>5</v>
      </c>
      <c r="O7" s="17">
        <v>6</v>
      </c>
      <c r="P7" s="17">
        <v>7</v>
      </c>
      <c r="Q7" s="17">
        <v>8</v>
      </c>
      <c r="R7" s="17">
        <v>9</v>
      </c>
      <c r="S7" s="38">
        <v>5</v>
      </c>
      <c r="T7" s="17">
        <v>6</v>
      </c>
      <c r="U7" s="17">
        <v>7</v>
      </c>
    </row>
    <row r="8" spans="1:25" ht="37.5" hidden="1" customHeight="1" x14ac:dyDescent="0.25">
      <c r="A8" s="41">
        <v>1</v>
      </c>
      <c r="B8" s="77">
        <v>51.02</v>
      </c>
      <c r="C8" s="84" t="s">
        <v>33</v>
      </c>
      <c r="D8" s="48">
        <v>5415000</v>
      </c>
      <c r="E8" s="50">
        <f t="shared" ref="E8:K8" si="0">E11+E16+E22</f>
        <v>1425000</v>
      </c>
      <c r="F8" s="50">
        <f t="shared" si="0"/>
        <v>250000</v>
      </c>
      <c r="G8" s="50">
        <f t="shared" si="0"/>
        <v>0</v>
      </c>
      <c r="H8" s="50">
        <f t="shared" si="0"/>
        <v>0</v>
      </c>
      <c r="I8" s="50">
        <f t="shared" si="0"/>
        <v>1989000</v>
      </c>
      <c r="J8" s="50">
        <f t="shared" si="0"/>
        <v>0</v>
      </c>
      <c r="K8" s="50">
        <f t="shared" si="0"/>
        <v>0</v>
      </c>
      <c r="L8" s="50"/>
      <c r="M8" s="50"/>
      <c r="N8" s="49"/>
      <c r="O8" s="49"/>
      <c r="P8" s="49"/>
      <c r="Q8" s="51"/>
      <c r="R8" s="51"/>
    </row>
    <row r="9" spans="1:25" ht="37.5" hidden="1" customHeight="1" x14ac:dyDescent="0.25">
      <c r="A9" s="41"/>
      <c r="B9" s="117">
        <v>200102</v>
      </c>
      <c r="C9" s="118" t="s">
        <v>136</v>
      </c>
      <c r="D9" s="119"/>
      <c r="E9" s="81"/>
      <c r="F9" s="81"/>
      <c r="G9" s="81"/>
      <c r="H9" s="81"/>
      <c r="I9" s="81"/>
      <c r="J9" s="81"/>
      <c r="K9" s="81"/>
      <c r="L9" s="81"/>
      <c r="M9" s="81"/>
      <c r="N9" s="74"/>
      <c r="O9" s="74"/>
      <c r="P9" s="74"/>
      <c r="Q9" s="120"/>
      <c r="R9" s="120"/>
    </row>
    <row r="10" spans="1:25" ht="37.5" hidden="1" customHeight="1" x14ac:dyDescent="0.25">
      <c r="A10" s="41"/>
      <c r="B10" s="117">
        <v>203001</v>
      </c>
      <c r="C10" s="118" t="s">
        <v>111</v>
      </c>
      <c r="D10" s="119">
        <v>0</v>
      </c>
      <c r="E10" s="81">
        <v>358000</v>
      </c>
      <c r="F10" s="81"/>
      <c r="G10" s="81"/>
      <c r="H10" s="81"/>
      <c r="I10" s="81">
        <v>1508000</v>
      </c>
      <c r="J10" s="81"/>
      <c r="K10" s="81"/>
      <c r="L10" s="81"/>
      <c r="M10" s="81"/>
      <c r="N10" s="74"/>
      <c r="O10" s="74"/>
      <c r="P10" s="74"/>
      <c r="Q10" s="74"/>
      <c r="R10" s="74"/>
    </row>
    <row r="11" spans="1:25" ht="37.5" hidden="1" customHeight="1" x14ac:dyDescent="0.25">
      <c r="A11" s="41">
        <v>2</v>
      </c>
      <c r="B11" s="91"/>
      <c r="C11" s="84" t="s">
        <v>97</v>
      </c>
      <c r="D11" s="18">
        <f t="shared" ref="D11:D24" si="1">E11+I11+J11+K11</f>
        <v>485000</v>
      </c>
      <c r="E11" s="19">
        <f>SUM(E12:E15)</f>
        <v>280000</v>
      </c>
      <c r="F11" s="4"/>
      <c r="G11" s="4"/>
      <c r="H11" s="4"/>
      <c r="I11" s="19">
        <f>SUM(I12:I15)</f>
        <v>205000</v>
      </c>
      <c r="J11" s="19">
        <f>SUM(J12:J15)</f>
        <v>0</v>
      </c>
      <c r="K11" s="19">
        <f>SUM(K12:K15)</f>
        <v>0</v>
      </c>
      <c r="L11" s="19"/>
      <c r="M11" s="19"/>
      <c r="N11" s="39"/>
      <c r="O11" s="39"/>
      <c r="P11" s="39"/>
      <c r="Q11" s="39"/>
      <c r="R11" s="39"/>
    </row>
    <row r="12" spans="1:25" ht="24.75" hidden="1" customHeight="1" x14ac:dyDescent="0.25">
      <c r="A12" s="41">
        <v>3</v>
      </c>
      <c r="B12" s="78"/>
      <c r="C12" s="92" t="s">
        <v>0</v>
      </c>
      <c r="D12" s="22">
        <f t="shared" si="1"/>
        <v>165000</v>
      </c>
      <c r="E12" s="4">
        <v>100000</v>
      </c>
      <c r="F12" s="4"/>
      <c r="G12" s="4"/>
      <c r="H12" s="4"/>
      <c r="I12" s="4">
        <v>65000</v>
      </c>
      <c r="J12" s="4"/>
      <c r="K12" s="4"/>
      <c r="L12" s="4"/>
      <c r="M12" s="19"/>
      <c r="N12" s="39"/>
      <c r="O12" s="39"/>
      <c r="P12" s="39"/>
      <c r="Q12" s="39"/>
      <c r="R12" s="39"/>
      <c r="Y12" t="s">
        <v>112</v>
      </c>
    </row>
    <row r="13" spans="1:25" ht="22.5" hidden="1" customHeight="1" x14ac:dyDescent="0.25">
      <c r="A13" s="41">
        <v>4</v>
      </c>
      <c r="B13" s="78"/>
      <c r="C13" s="92" t="s">
        <v>54</v>
      </c>
      <c r="D13" s="22">
        <f t="shared" si="1"/>
        <v>165000</v>
      </c>
      <c r="E13" s="4">
        <v>100000</v>
      </c>
      <c r="F13" s="4"/>
      <c r="G13" s="4"/>
      <c r="H13" s="4"/>
      <c r="I13" s="4">
        <v>65000</v>
      </c>
      <c r="J13" s="4"/>
      <c r="K13" s="4"/>
      <c r="L13" s="4"/>
      <c r="M13" s="19"/>
      <c r="N13" s="39"/>
      <c r="O13" s="39"/>
      <c r="P13" s="39"/>
      <c r="Q13" s="39"/>
      <c r="R13" s="39"/>
    </row>
    <row r="14" spans="1:25" ht="20.25" hidden="1" customHeight="1" x14ac:dyDescent="0.25">
      <c r="A14" s="41">
        <v>5</v>
      </c>
      <c r="B14" s="78"/>
      <c r="C14" s="93" t="s">
        <v>1</v>
      </c>
      <c r="D14" s="22">
        <f t="shared" si="1"/>
        <v>80000</v>
      </c>
      <c r="E14" s="4">
        <v>40000</v>
      </c>
      <c r="F14" s="4"/>
      <c r="G14" s="4"/>
      <c r="H14" s="4"/>
      <c r="I14" s="4">
        <v>40000</v>
      </c>
      <c r="J14" s="4"/>
      <c r="K14" s="4"/>
      <c r="L14" s="4"/>
      <c r="M14" s="19"/>
      <c r="N14" s="39"/>
      <c r="O14" s="39"/>
      <c r="P14" s="39"/>
      <c r="Q14" s="39"/>
      <c r="R14" s="39"/>
    </row>
    <row r="15" spans="1:25" ht="26.25" hidden="1" customHeight="1" x14ac:dyDescent="0.25">
      <c r="A15" s="41">
        <v>6</v>
      </c>
      <c r="B15" s="78"/>
      <c r="C15" s="94" t="s">
        <v>55</v>
      </c>
      <c r="D15" s="22">
        <f t="shared" si="1"/>
        <v>75000</v>
      </c>
      <c r="E15" s="4">
        <v>40000</v>
      </c>
      <c r="F15" s="4"/>
      <c r="G15" s="4"/>
      <c r="H15" s="4"/>
      <c r="I15" s="4">
        <v>35000</v>
      </c>
      <c r="J15" s="4"/>
      <c r="K15" s="4"/>
      <c r="L15" s="4"/>
      <c r="M15" s="19"/>
      <c r="N15" s="39"/>
      <c r="O15" s="39"/>
      <c r="P15" s="39"/>
      <c r="Q15" s="39"/>
      <c r="R15" s="39"/>
    </row>
    <row r="16" spans="1:25" ht="25.5" hidden="1" customHeight="1" x14ac:dyDescent="0.25">
      <c r="A16" s="41">
        <v>7</v>
      </c>
      <c r="B16" s="95"/>
      <c r="C16" s="96" t="s">
        <v>10</v>
      </c>
      <c r="D16" s="18">
        <f t="shared" si="1"/>
        <v>2634000</v>
      </c>
      <c r="E16" s="7">
        <f>E17+E20</f>
        <v>950000</v>
      </c>
      <c r="F16" s="7">
        <f t="shared" ref="F16:K16" si="2">F17+F20</f>
        <v>150000</v>
      </c>
      <c r="G16" s="7">
        <f t="shared" si="2"/>
        <v>0</v>
      </c>
      <c r="H16" s="7">
        <f t="shared" si="2"/>
        <v>0</v>
      </c>
      <c r="I16" s="7">
        <f t="shared" si="2"/>
        <v>1684000</v>
      </c>
      <c r="J16" s="7">
        <f t="shared" si="2"/>
        <v>0</v>
      </c>
      <c r="K16" s="7">
        <f t="shared" si="2"/>
        <v>0</v>
      </c>
      <c r="L16" s="7"/>
      <c r="M16" s="19"/>
      <c r="N16" s="39"/>
      <c r="O16" s="39"/>
      <c r="P16" s="39"/>
      <c r="Q16" s="39"/>
      <c r="R16" s="39"/>
    </row>
    <row r="17" spans="1:18" ht="25.5" hidden="1" x14ac:dyDescent="0.25">
      <c r="A17" s="41">
        <v>8</v>
      </c>
      <c r="B17" s="65"/>
      <c r="C17" s="84" t="s">
        <v>16</v>
      </c>
      <c r="D17" s="18">
        <f t="shared" si="1"/>
        <v>2334000</v>
      </c>
      <c r="E17" s="7">
        <f>SUM(E18:E19)</f>
        <v>800000</v>
      </c>
      <c r="F17" s="4"/>
      <c r="G17" s="4"/>
      <c r="H17" s="4"/>
      <c r="I17" s="7">
        <f>SUM(I18:I19)</f>
        <v>1534000</v>
      </c>
      <c r="J17" s="7">
        <f>SUM(J18:J19)</f>
        <v>0</v>
      </c>
      <c r="K17" s="7">
        <f>SUM(K18:K19)</f>
        <v>0</v>
      </c>
      <c r="L17" s="7"/>
      <c r="M17" s="19"/>
      <c r="N17" s="39"/>
      <c r="O17" s="39"/>
      <c r="P17" s="39"/>
      <c r="Q17" s="39"/>
      <c r="R17" s="39"/>
    </row>
    <row r="18" spans="1:18" ht="25.5" hidden="1" x14ac:dyDescent="0.25">
      <c r="A18" s="41">
        <v>9</v>
      </c>
      <c r="B18" s="65"/>
      <c r="C18" s="97" t="s">
        <v>2</v>
      </c>
      <c r="D18" s="22">
        <f t="shared" si="1"/>
        <v>1894000</v>
      </c>
      <c r="E18" s="9">
        <v>400000</v>
      </c>
      <c r="F18" s="4"/>
      <c r="G18" s="4"/>
      <c r="H18" s="4"/>
      <c r="I18" s="9">
        <v>1494000</v>
      </c>
      <c r="J18" s="9"/>
      <c r="K18" s="9"/>
      <c r="L18" s="9"/>
      <c r="M18" s="19"/>
      <c r="N18" s="39"/>
      <c r="O18" s="39"/>
      <c r="P18" s="39"/>
      <c r="Q18" s="39"/>
      <c r="R18" s="39"/>
    </row>
    <row r="19" spans="1:18" hidden="1" x14ac:dyDescent="0.25">
      <c r="A19" s="41">
        <v>10</v>
      </c>
      <c r="B19" s="65"/>
      <c r="C19" s="98" t="s">
        <v>53</v>
      </c>
      <c r="D19" s="22">
        <f t="shared" si="1"/>
        <v>440000</v>
      </c>
      <c r="E19" s="4">
        <v>400000</v>
      </c>
      <c r="F19" s="4"/>
      <c r="G19" s="4"/>
      <c r="H19" s="4"/>
      <c r="I19" s="4">
        <v>40000</v>
      </c>
      <c r="J19" s="4"/>
      <c r="K19" s="4"/>
      <c r="L19" s="4"/>
      <c r="M19" s="19"/>
      <c r="N19" s="39"/>
      <c r="O19" s="39"/>
      <c r="P19" s="39"/>
      <c r="Q19" s="39"/>
      <c r="R19" s="39"/>
    </row>
    <row r="20" spans="1:18" ht="25.5" hidden="1" x14ac:dyDescent="0.25">
      <c r="A20" s="41">
        <v>11</v>
      </c>
      <c r="B20" s="63"/>
      <c r="C20" s="64" t="s">
        <v>5</v>
      </c>
      <c r="D20" s="18">
        <f t="shared" si="1"/>
        <v>300000</v>
      </c>
      <c r="E20" s="7">
        <f t="shared" ref="E20:K20" si="3">SUM(E21:E21)</f>
        <v>150000</v>
      </c>
      <c r="F20" s="7">
        <f t="shared" si="3"/>
        <v>150000</v>
      </c>
      <c r="G20" s="7">
        <f t="shared" si="3"/>
        <v>0</v>
      </c>
      <c r="H20" s="7">
        <f t="shared" si="3"/>
        <v>0</v>
      </c>
      <c r="I20" s="7">
        <f t="shared" si="3"/>
        <v>150000</v>
      </c>
      <c r="J20" s="7">
        <f t="shared" si="3"/>
        <v>0</v>
      </c>
      <c r="K20" s="7">
        <f t="shared" si="3"/>
        <v>0</v>
      </c>
      <c r="L20" s="7"/>
      <c r="M20" s="19"/>
      <c r="N20" s="39"/>
      <c r="O20" s="39"/>
      <c r="P20" s="39"/>
      <c r="Q20" s="39"/>
      <c r="R20" s="39"/>
    </row>
    <row r="21" spans="1:18" ht="25.5" hidden="1" x14ac:dyDescent="0.25">
      <c r="A21" s="41">
        <v>12</v>
      </c>
      <c r="B21" s="65"/>
      <c r="C21" s="88" t="s">
        <v>13</v>
      </c>
      <c r="D21" s="22">
        <f t="shared" si="1"/>
        <v>300000</v>
      </c>
      <c r="E21" s="10">
        <v>150000</v>
      </c>
      <c r="F21" s="10">
        <v>150000</v>
      </c>
      <c r="G21" s="10">
        <v>0</v>
      </c>
      <c r="H21" s="10">
        <v>0</v>
      </c>
      <c r="I21" s="10">
        <v>150000</v>
      </c>
      <c r="J21" s="10"/>
      <c r="K21" s="10"/>
      <c r="L21" s="10"/>
      <c r="M21" s="19"/>
      <c r="N21" s="39"/>
      <c r="O21" s="39"/>
      <c r="P21" s="39"/>
      <c r="Q21" s="39"/>
      <c r="R21" s="39"/>
    </row>
    <row r="22" spans="1:18" ht="25.5" hidden="1" customHeight="1" x14ac:dyDescent="0.25">
      <c r="A22" s="41">
        <v>13</v>
      </c>
      <c r="B22" s="63"/>
      <c r="C22" s="99" t="s">
        <v>106</v>
      </c>
      <c r="D22" s="18">
        <f t="shared" si="1"/>
        <v>295000</v>
      </c>
      <c r="E22" s="42">
        <f t="shared" ref="E22:K22" si="4">SUM(E23:E23)</f>
        <v>195000</v>
      </c>
      <c r="F22" s="42">
        <f t="shared" si="4"/>
        <v>100000</v>
      </c>
      <c r="G22" s="42">
        <f t="shared" si="4"/>
        <v>0</v>
      </c>
      <c r="H22" s="42">
        <f t="shared" si="4"/>
        <v>0</v>
      </c>
      <c r="I22" s="42">
        <f t="shared" si="4"/>
        <v>100000</v>
      </c>
      <c r="J22" s="42">
        <f t="shared" si="4"/>
        <v>0</v>
      </c>
      <c r="K22" s="42">
        <f t="shared" si="4"/>
        <v>0</v>
      </c>
      <c r="L22" s="42"/>
      <c r="M22" s="19"/>
      <c r="N22" s="39"/>
      <c r="O22" s="39"/>
      <c r="P22" s="39"/>
      <c r="Q22" s="39"/>
      <c r="R22" s="39"/>
    </row>
    <row r="23" spans="1:18" ht="25.5" hidden="1" x14ac:dyDescent="0.25">
      <c r="A23" s="41">
        <v>14</v>
      </c>
      <c r="B23" s="65"/>
      <c r="C23" s="100" t="s">
        <v>11</v>
      </c>
      <c r="D23" s="22">
        <f t="shared" si="1"/>
        <v>295000</v>
      </c>
      <c r="E23" s="10">
        <v>195000</v>
      </c>
      <c r="F23" s="4">
        <v>100000</v>
      </c>
      <c r="G23" s="4"/>
      <c r="H23" s="4"/>
      <c r="I23" s="10">
        <v>100000</v>
      </c>
      <c r="J23" s="10"/>
      <c r="K23" s="10"/>
      <c r="L23" s="10"/>
      <c r="M23" s="19"/>
      <c r="N23" s="39"/>
      <c r="O23" s="39"/>
      <c r="P23" s="39"/>
      <c r="Q23" s="39"/>
      <c r="R23" s="39"/>
    </row>
    <row r="24" spans="1:18" ht="36.950000000000003" hidden="1" customHeight="1" x14ac:dyDescent="0.25">
      <c r="A24" s="41">
        <v>15</v>
      </c>
      <c r="B24" s="63">
        <v>61.02</v>
      </c>
      <c r="C24" s="101" t="s">
        <v>18</v>
      </c>
      <c r="D24" s="18">
        <f t="shared" si="1"/>
        <v>1993000</v>
      </c>
      <c r="E24" s="7">
        <f>E25</f>
        <v>42000</v>
      </c>
      <c r="F24" s="7">
        <f t="shared" ref="F24:K24" si="5">F25</f>
        <v>416360</v>
      </c>
      <c r="G24" s="7">
        <f t="shared" si="5"/>
        <v>491040</v>
      </c>
      <c r="H24" s="7">
        <f t="shared" si="5"/>
        <v>552420</v>
      </c>
      <c r="I24" s="7">
        <f t="shared" si="5"/>
        <v>907000</v>
      </c>
      <c r="J24" s="7">
        <f t="shared" si="5"/>
        <v>491000</v>
      </c>
      <c r="K24" s="7">
        <f t="shared" si="5"/>
        <v>553000</v>
      </c>
      <c r="L24" s="7"/>
      <c r="M24" s="19"/>
      <c r="N24" s="39"/>
      <c r="O24" s="39"/>
      <c r="P24" s="39"/>
      <c r="Q24" s="39"/>
      <c r="R24" s="39"/>
    </row>
    <row r="25" spans="1:18" ht="24.75" hidden="1" customHeight="1" x14ac:dyDescent="0.25">
      <c r="A25" s="41">
        <v>16</v>
      </c>
      <c r="B25" s="65"/>
      <c r="C25" s="84" t="s">
        <v>99</v>
      </c>
      <c r="D25" s="18">
        <f t="shared" ref="D25:D58" si="6">E25+I25+J25+K25</f>
        <v>1993000</v>
      </c>
      <c r="E25" s="7">
        <f>E26</f>
        <v>42000</v>
      </c>
      <c r="F25" s="7">
        <f t="shared" ref="F25:K25" si="7">F26</f>
        <v>416360</v>
      </c>
      <c r="G25" s="7">
        <f t="shared" si="7"/>
        <v>491040</v>
      </c>
      <c r="H25" s="7">
        <f t="shared" si="7"/>
        <v>552420</v>
      </c>
      <c r="I25" s="7">
        <f t="shared" si="7"/>
        <v>907000</v>
      </c>
      <c r="J25" s="7">
        <f t="shared" si="7"/>
        <v>491000</v>
      </c>
      <c r="K25" s="7">
        <f t="shared" si="7"/>
        <v>553000</v>
      </c>
      <c r="L25" s="7"/>
      <c r="M25" s="19"/>
      <c r="N25" s="39"/>
      <c r="O25" s="39"/>
      <c r="P25" s="39"/>
      <c r="Q25" s="39"/>
      <c r="R25" s="39"/>
    </row>
    <row r="26" spans="1:18" ht="22.5" hidden="1" customHeight="1" x14ac:dyDescent="0.25">
      <c r="A26" s="41">
        <v>17</v>
      </c>
      <c r="B26" s="63" t="s">
        <v>17</v>
      </c>
      <c r="C26" s="84" t="s">
        <v>10</v>
      </c>
      <c r="D26" s="18">
        <f t="shared" si="6"/>
        <v>1993000</v>
      </c>
      <c r="E26" s="7">
        <f>E27+E28+E29</f>
        <v>42000</v>
      </c>
      <c r="F26" s="7">
        <f t="shared" ref="F26:H26" si="8">F27</f>
        <v>416360</v>
      </c>
      <c r="G26" s="7">
        <f t="shared" si="8"/>
        <v>491040</v>
      </c>
      <c r="H26" s="7">
        <f t="shared" si="8"/>
        <v>552420</v>
      </c>
      <c r="I26" s="7">
        <f>I27+I28+I29</f>
        <v>907000</v>
      </c>
      <c r="J26" s="7">
        <f>J27+J28+J29</f>
        <v>491000</v>
      </c>
      <c r="K26" s="7">
        <f>K27+K28+K29</f>
        <v>553000</v>
      </c>
      <c r="L26" s="7"/>
      <c r="M26" s="19"/>
      <c r="N26" s="39"/>
      <c r="O26" s="39"/>
      <c r="P26" s="39"/>
      <c r="Q26" s="39"/>
      <c r="R26" s="39"/>
    </row>
    <row r="27" spans="1:18" ht="25.5" hidden="1" x14ac:dyDescent="0.25">
      <c r="A27" s="41">
        <v>18</v>
      </c>
      <c r="B27" s="65"/>
      <c r="C27" s="88" t="s">
        <v>69</v>
      </c>
      <c r="D27" s="22">
        <f t="shared" si="6"/>
        <v>1951000</v>
      </c>
      <c r="E27" s="4">
        <v>0</v>
      </c>
      <c r="F27" s="4">
        <v>416360</v>
      </c>
      <c r="G27" s="4">
        <v>491040</v>
      </c>
      <c r="H27" s="4">
        <v>552420</v>
      </c>
      <c r="I27" s="4">
        <v>907000</v>
      </c>
      <c r="J27" s="4">
        <v>491000</v>
      </c>
      <c r="K27" s="4">
        <v>553000</v>
      </c>
      <c r="L27" s="4"/>
      <c r="M27" s="19"/>
      <c r="N27" s="39"/>
      <c r="O27" s="39"/>
      <c r="P27" s="39"/>
      <c r="Q27" s="39"/>
      <c r="R27" s="39"/>
    </row>
    <row r="28" spans="1:18" ht="38.25" hidden="1" x14ac:dyDescent="0.25">
      <c r="A28" s="41">
        <v>19</v>
      </c>
      <c r="B28" s="65"/>
      <c r="C28" s="88" t="s">
        <v>70</v>
      </c>
      <c r="D28" s="22">
        <f t="shared" si="6"/>
        <v>25000</v>
      </c>
      <c r="E28" s="4">
        <v>25000</v>
      </c>
      <c r="F28" s="4">
        <v>25000</v>
      </c>
      <c r="G28" s="4"/>
      <c r="H28" s="4"/>
      <c r="I28" s="4"/>
      <c r="J28" s="4"/>
      <c r="K28" s="4"/>
      <c r="L28" s="4"/>
      <c r="M28" s="19"/>
      <c r="N28" s="39"/>
      <c r="O28" s="39"/>
      <c r="P28" s="39"/>
      <c r="Q28" s="39"/>
      <c r="R28" s="39"/>
    </row>
    <row r="29" spans="1:18" hidden="1" x14ac:dyDescent="0.25">
      <c r="A29" s="41">
        <v>20</v>
      </c>
      <c r="B29" s="65"/>
      <c r="C29" s="88" t="s">
        <v>71</v>
      </c>
      <c r="D29" s="22">
        <f t="shared" si="6"/>
        <v>17000</v>
      </c>
      <c r="E29" s="4">
        <v>17000</v>
      </c>
      <c r="F29" s="4">
        <v>16650</v>
      </c>
      <c r="G29" s="4"/>
      <c r="H29" s="4"/>
      <c r="I29" s="4"/>
      <c r="J29" s="4"/>
      <c r="K29" s="4"/>
      <c r="L29" s="4"/>
      <c r="M29" s="19"/>
      <c r="N29" s="39"/>
      <c r="O29" s="39"/>
      <c r="P29" s="39"/>
      <c r="Q29" s="39"/>
      <c r="R29" s="39"/>
    </row>
    <row r="30" spans="1:18" ht="36.950000000000003" hidden="1" customHeight="1" x14ac:dyDescent="0.25">
      <c r="A30" s="41">
        <v>21</v>
      </c>
      <c r="B30" s="63">
        <v>65.02</v>
      </c>
      <c r="C30" s="62" t="s">
        <v>30</v>
      </c>
      <c r="D30" s="18">
        <f t="shared" si="6"/>
        <v>13544000</v>
      </c>
      <c r="E30" s="19">
        <f>E31+E48+E52</f>
        <v>4724000</v>
      </c>
      <c r="F30" s="19">
        <f>F52+F51</f>
        <v>1000000</v>
      </c>
      <c r="G30" s="19">
        <f>G52+G51</f>
        <v>0</v>
      </c>
      <c r="H30" s="19">
        <f>H52+H51</f>
        <v>0</v>
      </c>
      <c r="I30" s="19">
        <f>I31+I48+I52</f>
        <v>8620000</v>
      </c>
      <c r="J30" s="19">
        <f>J31+J48+J52</f>
        <v>200000</v>
      </c>
      <c r="K30" s="19">
        <f>K31+K48+K52</f>
        <v>0</v>
      </c>
      <c r="L30" s="19"/>
      <c r="M30" s="19"/>
      <c r="N30" s="39"/>
      <c r="O30" s="39"/>
      <c r="P30" s="39"/>
      <c r="Q30" s="39"/>
      <c r="R30" s="39"/>
    </row>
    <row r="31" spans="1:18" hidden="1" x14ac:dyDescent="0.25">
      <c r="A31" s="41">
        <v>22</v>
      </c>
      <c r="B31" s="63"/>
      <c r="C31" s="62" t="s">
        <v>3</v>
      </c>
      <c r="D31" s="18">
        <f t="shared" si="6"/>
        <v>4090000</v>
      </c>
      <c r="E31" s="19">
        <f>SUM(E32:E47)</f>
        <v>1970000</v>
      </c>
      <c r="F31" s="19"/>
      <c r="G31" s="19"/>
      <c r="H31" s="19"/>
      <c r="I31" s="19">
        <f>SUM(I32:I47)</f>
        <v>1920000</v>
      </c>
      <c r="J31" s="19">
        <f>SUM(J32:J47)</f>
        <v>200000</v>
      </c>
      <c r="K31" s="19">
        <f>SUM(K32:K47)</f>
        <v>0</v>
      </c>
      <c r="L31" s="19"/>
      <c r="M31" s="19"/>
      <c r="N31" s="39"/>
      <c r="O31" s="39"/>
      <c r="P31" s="39"/>
      <c r="Q31" s="39"/>
      <c r="R31" s="39"/>
    </row>
    <row r="32" spans="1:18" ht="25.5" hidden="1" x14ac:dyDescent="0.25">
      <c r="A32" s="41">
        <v>23</v>
      </c>
      <c r="B32" s="65"/>
      <c r="C32" s="88" t="s">
        <v>89</v>
      </c>
      <c r="D32" s="22">
        <f t="shared" si="6"/>
        <v>710000</v>
      </c>
      <c r="E32" s="10">
        <v>355000</v>
      </c>
      <c r="F32" s="19"/>
      <c r="G32" s="19"/>
      <c r="H32" s="19"/>
      <c r="I32" s="10">
        <v>355000</v>
      </c>
      <c r="J32" s="10"/>
      <c r="K32" s="10"/>
      <c r="L32" s="10"/>
      <c r="M32" s="19"/>
      <c r="N32" s="39"/>
      <c r="O32" s="39"/>
      <c r="P32" s="39"/>
      <c r="Q32" s="39"/>
      <c r="R32" s="39"/>
    </row>
    <row r="33" spans="1:18" ht="25.5" hidden="1" x14ac:dyDescent="0.25">
      <c r="A33" s="41">
        <v>24</v>
      </c>
      <c r="B33" s="65"/>
      <c r="C33" s="88" t="s">
        <v>90</v>
      </c>
      <c r="D33" s="22">
        <f t="shared" si="6"/>
        <v>86000</v>
      </c>
      <c r="E33" s="10">
        <v>43000</v>
      </c>
      <c r="F33" s="19"/>
      <c r="G33" s="19"/>
      <c r="H33" s="19"/>
      <c r="I33" s="10">
        <v>43000</v>
      </c>
      <c r="J33" s="10"/>
      <c r="K33" s="10"/>
      <c r="L33" s="10"/>
      <c r="M33" s="19"/>
      <c r="N33" s="39"/>
      <c r="O33" s="39"/>
      <c r="P33" s="39"/>
      <c r="Q33" s="39"/>
      <c r="R33" s="39"/>
    </row>
    <row r="34" spans="1:18" hidden="1" x14ac:dyDescent="0.25">
      <c r="A34" s="41">
        <v>25</v>
      </c>
      <c r="B34" s="65"/>
      <c r="C34" s="88" t="s">
        <v>83</v>
      </c>
      <c r="D34" s="22">
        <f t="shared" si="6"/>
        <v>100000</v>
      </c>
      <c r="E34" s="10">
        <v>50000</v>
      </c>
      <c r="F34" s="19"/>
      <c r="G34" s="19"/>
      <c r="H34" s="19"/>
      <c r="I34" s="10">
        <v>50000</v>
      </c>
      <c r="J34" s="10"/>
      <c r="K34" s="10"/>
      <c r="L34" s="10"/>
      <c r="M34" s="19"/>
      <c r="N34" s="39"/>
      <c r="O34" s="39"/>
      <c r="P34" s="39"/>
      <c r="Q34" s="39"/>
      <c r="R34" s="39"/>
    </row>
    <row r="35" spans="1:18" hidden="1" x14ac:dyDescent="0.25">
      <c r="A35" s="41">
        <v>26</v>
      </c>
      <c r="B35" s="65"/>
      <c r="C35" s="88" t="s">
        <v>86</v>
      </c>
      <c r="D35" s="22">
        <f t="shared" si="6"/>
        <v>150000</v>
      </c>
      <c r="E35" s="10">
        <v>75000</v>
      </c>
      <c r="F35" s="19"/>
      <c r="G35" s="19"/>
      <c r="H35" s="19"/>
      <c r="I35" s="10">
        <v>75000</v>
      </c>
      <c r="J35" s="10"/>
      <c r="K35" s="10"/>
      <c r="L35" s="10"/>
      <c r="M35" s="19"/>
      <c r="N35" s="39"/>
      <c r="O35" s="39"/>
      <c r="P35" s="39"/>
      <c r="Q35" s="39"/>
      <c r="R35" s="39"/>
    </row>
    <row r="36" spans="1:18" ht="38.25" hidden="1" x14ac:dyDescent="0.25">
      <c r="A36" s="41">
        <v>27</v>
      </c>
      <c r="B36" s="65"/>
      <c r="C36" s="88" t="s">
        <v>84</v>
      </c>
      <c r="D36" s="22">
        <f t="shared" si="6"/>
        <v>74000</v>
      </c>
      <c r="E36" s="10">
        <v>37000</v>
      </c>
      <c r="F36" s="19"/>
      <c r="G36" s="19"/>
      <c r="H36" s="19"/>
      <c r="I36" s="10">
        <v>37000</v>
      </c>
      <c r="J36" s="10"/>
      <c r="K36" s="10"/>
      <c r="L36" s="10"/>
      <c r="M36" s="19"/>
      <c r="N36" s="39"/>
      <c r="O36" s="39"/>
      <c r="P36" s="39"/>
      <c r="Q36" s="39"/>
      <c r="R36" s="39"/>
    </row>
    <row r="37" spans="1:18" ht="25.5" hidden="1" x14ac:dyDescent="0.25">
      <c r="A37" s="41">
        <v>28</v>
      </c>
      <c r="B37" s="65"/>
      <c r="C37" s="88" t="s">
        <v>107</v>
      </c>
      <c r="D37" s="22">
        <f t="shared" si="6"/>
        <v>900000</v>
      </c>
      <c r="E37" s="10">
        <v>450000</v>
      </c>
      <c r="F37" s="19"/>
      <c r="G37" s="19"/>
      <c r="H37" s="19"/>
      <c r="I37" s="10">
        <v>450000</v>
      </c>
      <c r="J37" s="10"/>
      <c r="K37" s="10"/>
      <c r="L37" s="10"/>
      <c r="M37" s="19"/>
      <c r="N37" s="39"/>
      <c r="O37" s="39"/>
      <c r="P37" s="39"/>
      <c r="Q37" s="39"/>
      <c r="R37" s="39"/>
    </row>
    <row r="38" spans="1:18" hidden="1" x14ac:dyDescent="0.25">
      <c r="A38" s="41">
        <v>29</v>
      </c>
      <c r="B38" s="65"/>
      <c r="C38" s="88" t="s">
        <v>85</v>
      </c>
      <c r="D38" s="22">
        <f t="shared" si="6"/>
        <v>90000</v>
      </c>
      <c r="E38" s="10">
        <v>45000</v>
      </c>
      <c r="F38" s="19"/>
      <c r="G38" s="19"/>
      <c r="H38" s="19"/>
      <c r="I38" s="10">
        <v>45000</v>
      </c>
      <c r="J38" s="10"/>
      <c r="K38" s="10"/>
      <c r="L38" s="10"/>
      <c r="M38" s="19"/>
      <c r="N38" s="39"/>
      <c r="O38" s="39"/>
      <c r="P38" s="39"/>
      <c r="Q38" s="39"/>
      <c r="R38" s="39"/>
    </row>
    <row r="39" spans="1:18" ht="25.5" hidden="1" x14ac:dyDescent="0.25">
      <c r="A39" s="41">
        <v>30</v>
      </c>
      <c r="B39" s="65"/>
      <c r="C39" s="88" t="s">
        <v>87</v>
      </c>
      <c r="D39" s="22">
        <f t="shared" si="6"/>
        <v>30000</v>
      </c>
      <c r="E39" s="10">
        <v>15000</v>
      </c>
      <c r="F39" s="19"/>
      <c r="G39" s="19"/>
      <c r="H39" s="19"/>
      <c r="I39" s="10">
        <v>15000</v>
      </c>
      <c r="J39" s="10"/>
      <c r="K39" s="10"/>
      <c r="L39" s="10"/>
      <c r="M39" s="19"/>
      <c r="N39" s="39"/>
      <c r="O39" s="39"/>
      <c r="P39" s="39"/>
      <c r="Q39" s="39"/>
      <c r="R39" s="39"/>
    </row>
    <row r="40" spans="1:18" ht="25.5" hidden="1" x14ac:dyDescent="0.25">
      <c r="A40" s="41">
        <v>31</v>
      </c>
      <c r="B40" s="65"/>
      <c r="C40" s="88" t="s">
        <v>88</v>
      </c>
      <c r="D40" s="22">
        <f t="shared" si="6"/>
        <v>70000</v>
      </c>
      <c r="E40" s="10">
        <v>35000</v>
      </c>
      <c r="F40" s="19"/>
      <c r="G40" s="19"/>
      <c r="H40" s="19"/>
      <c r="I40" s="10">
        <v>35000</v>
      </c>
      <c r="J40" s="10"/>
      <c r="K40" s="10"/>
      <c r="L40" s="10"/>
      <c r="M40" s="19"/>
      <c r="N40" s="39"/>
      <c r="O40" s="39"/>
      <c r="P40" s="39"/>
      <c r="Q40" s="39"/>
      <c r="R40" s="39"/>
    </row>
    <row r="41" spans="1:18" hidden="1" x14ac:dyDescent="0.25">
      <c r="A41" s="41">
        <v>32</v>
      </c>
      <c r="B41" s="65"/>
      <c r="C41" s="88" t="s">
        <v>63</v>
      </c>
      <c r="D41" s="22">
        <f t="shared" si="6"/>
        <v>150000</v>
      </c>
      <c r="E41" s="10">
        <v>75000</v>
      </c>
      <c r="F41" s="19"/>
      <c r="G41" s="19"/>
      <c r="H41" s="19"/>
      <c r="I41" s="10">
        <v>75000</v>
      </c>
      <c r="J41" s="10"/>
      <c r="K41" s="10"/>
      <c r="L41" s="10"/>
      <c r="M41" s="19"/>
      <c r="N41" s="39"/>
      <c r="O41" s="39"/>
      <c r="P41" s="39"/>
      <c r="Q41" s="39"/>
      <c r="R41" s="39"/>
    </row>
    <row r="42" spans="1:18" ht="63.75" hidden="1" x14ac:dyDescent="0.25">
      <c r="A42" s="41">
        <v>33</v>
      </c>
      <c r="B42" s="65"/>
      <c r="C42" s="88" t="s">
        <v>64</v>
      </c>
      <c r="D42" s="22">
        <f t="shared" si="6"/>
        <v>156000</v>
      </c>
      <c r="E42" s="10">
        <v>78000</v>
      </c>
      <c r="F42" s="19"/>
      <c r="G42" s="19"/>
      <c r="H42" s="19"/>
      <c r="I42" s="10">
        <v>78000</v>
      </c>
      <c r="J42" s="10"/>
      <c r="K42" s="10"/>
      <c r="L42" s="10"/>
      <c r="M42" s="19"/>
      <c r="N42" s="39"/>
      <c r="O42" s="39"/>
      <c r="P42" s="39"/>
      <c r="Q42" s="39"/>
      <c r="R42" s="39"/>
    </row>
    <row r="43" spans="1:18" hidden="1" x14ac:dyDescent="0.25">
      <c r="A43" s="41">
        <v>34</v>
      </c>
      <c r="B43" s="65"/>
      <c r="C43" s="88" t="s">
        <v>65</v>
      </c>
      <c r="D43" s="22">
        <f t="shared" si="6"/>
        <v>74000</v>
      </c>
      <c r="E43" s="10">
        <v>37000</v>
      </c>
      <c r="F43" s="19"/>
      <c r="G43" s="19"/>
      <c r="H43" s="19"/>
      <c r="I43" s="10">
        <v>37000</v>
      </c>
      <c r="J43" s="10"/>
      <c r="K43" s="10"/>
      <c r="L43" s="10"/>
      <c r="M43" s="19"/>
      <c r="N43" s="39"/>
      <c r="O43" s="39"/>
      <c r="P43" s="39"/>
      <c r="Q43" s="39"/>
      <c r="R43" s="39"/>
    </row>
    <row r="44" spans="1:18" hidden="1" x14ac:dyDescent="0.25">
      <c r="A44" s="41">
        <v>35</v>
      </c>
      <c r="B44" s="65"/>
      <c r="C44" s="88" t="s">
        <v>66</v>
      </c>
      <c r="D44" s="22">
        <f t="shared" si="6"/>
        <v>650000</v>
      </c>
      <c r="E44" s="10">
        <v>125000</v>
      </c>
      <c r="F44" s="19"/>
      <c r="G44" s="19"/>
      <c r="H44" s="19"/>
      <c r="I44" s="10">
        <v>325000</v>
      </c>
      <c r="J44" s="10">
        <v>200000</v>
      </c>
      <c r="K44" s="10"/>
      <c r="L44" s="10"/>
      <c r="M44" s="19"/>
      <c r="N44" s="39"/>
      <c r="O44" s="39"/>
      <c r="P44" s="39"/>
      <c r="Q44" s="39"/>
      <c r="R44" s="39"/>
    </row>
    <row r="45" spans="1:18" ht="25.5" hidden="1" x14ac:dyDescent="0.25">
      <c r="A45" s="41">
        <v>36</v>
      </c>
      <c r="B45" s="65"/>
      <c r="C45" s="88" t="s">
        <v>67</v>
      </c>
      <c r="D45" s="22">
        <f t="shared" si="6"/>
        <v>400000</v>
      </c>
      <c r="E45" s="10">
        <v>325000</v>
      </c>
      <c r="F45" s="19"/>
      <c r="G45" s="19"/>
      <c r="H45" s="19"/>
      <c r="I45" s="10">
        <v>75000</v>
      </c>
      <c r="J45" s="10"/>
      <c r="K45" s="10"/>
      <c r="L45" s="10"/>
      <c r="M45" s="19"/>
      <c r="N45" s="39"/>
      <c r="O45" s="39"/>
      <c r="P45" s="39"/>
      <c r="Q45" s="39"/>
      <c r="R45" s="39"/>
    </row>
    <row r="46" spans="1:18" hidden="1" x14ac:dyDescent="0.25">
      <c r="A46" s="41">
        <v>37</v>
      </c>
      <c r="B46" s="65"/>
      <c r="C46" s="88" t="s">
        <v>68</v>
      </c>
      <c r="D46" s="22">
        <f t="shared" si="6"/>
        <v>300000</v>
      </c>
      <c r="E46" s="10">
        <v>150000</v>
      </c>
      <c r="F46" s="19"/>
      <c r="G46" s="19"/>
      <c r="H46" s="19"/>
      <c r="I46" s="10">
        <v>150000</v>
      </c>
      <c r="J46" s="10"/>
      <c r="K46" s="10"/>
      <c r="L46" s="10"/>
      <c r="M46" s="19"/>
      <c r="N46" s="39"/>
      <c r="O46" s="39"/>
      <c r="P46" s="39"/>
      <c r="Q46" s="39"/>
      <c r="R46" s="39"/>
    </row>
    <row r="47" spans="1:18" hidden="1" x14ac:dyDescent="0.25">
      <c r="A47" s="41">
        <v>38</v>
      </c>
      <c r="B47" s="65"/>
      <c r="C47" s="88" t="s">
        <v>82</v>
      </c>
      <c r="D47" s="22">
        <f t="shared" si="6"/>
        <v>150000</v>
      </c>
      <c r="E47" s="10">
        <v>75000</v>
      </c>
      <c r="F47" s="19"/>
      <c r="G47" s="19"/>
      <c r="H47" s="19"/>
      <c r="I47" s="10">
        <v>75000</v>
      </c>
      <c r="J47" s="10"/>
      <c r="K47" s="10"/>
      <c r="L47" s="10"/>
      <c r="M47" s="19"/>
      <c r="N47" s="39"/>
      <c r="O47" s="39"/>
      <c r="P47" s="39"/>
      <c r="Q47" s="39"/>
      <c r="R47" s="39"/>
    </row>
    <row r="48" spans="1:18" hidden="1" x14ac:dyDescent="0.25">
      <c r="A48" s="41">
        <v>39</v>
      </c>
      <c r="B48" s="63"/>
      <c r="C48" s="62" t="s">
        <v>10</v>
      </c>
      <c r="D48" s="18">
        <f t="shared" si="6"/>
        <v>7336000</v>
      </c>
      <c r="E48" s="19">
        <f>E49+E50+E51</f>
        <v>2136000</v>
      </c>
      <c r="F48" s="19"/>
      <c r="G48" s="19"/>
      <c r="H48" s="19"/>
      <c r="I48" s="19">
        <f>I49+I50+I51</f>
        <v>5200000</v>
      </c>
      <c r="J48" s="19">
        <f>J49+J50+J51</f>
        <v>0</v>
      </c>
      <c r="K48" s="19">
        <f>K49+K50+K51</f>
        <v>0</v>
      </c>
      <c r="L48" s="19"/>
      <c r="M48" s="19"/>
      <c r="N48" s="39"/>
      <c r="O48" s="39"/>
      <c r="P48" s="39"/>
      <c r="Q48" s="39"/>
      <c r="R48" s="39"/>
    </row>
    <row r="49" spans="1:18" ht="25.5" hidden="1" x14ac:dyDescent="0.25">
      <c r="A49" s="41">
        <v>40</v>
      </c>
      <c r="B49" s="65"/>
      <c r="C49" s="102" t="s">
        <v>91</v>
      </c>
      <c r="D49" s="22">
        <f t="shared" si="6"/>
        <v>4161000</v>
      </c>
      <c r="E49" s="11">
        <v>1161000</v>
      </c>
      <c r="F49" s="4"/>
      <c r="G49" s="4"/>
      <c r="H49" s="4"/>
      <c r="I49" s="11">
        <v>3000000</v>
      </c>
      <c r="J49" s="11"/>
      <c r="K49" s="11"/>
      <c r="L49" s="11"/>
      <c r="M49" s="19"/>
      <c r="N49" s="39"/>
      <c r="O49" s="39"/>
      <c r="P49" s="39"/>
      <c r="Q49" s="39"/>
      <c r="R49" s="39"/>
    </row>
    <row r="50" spans="1:18" ht="25.5" hidden="1" x14ac:dyDescent="0.25">
      <c r="A50" s="41">
        <v>41</v>
      </c>
      <c r="B50" s="65"/>
      <c r="C50" s="102" t="s">
        <v>92</v>
      </c>
      <c r="D50" s="22">
        <f t="shared" si="6"/>
        <v>850000</v>
      </c>
      <c r="E50" s="11">
        <v>250000</v>
      </c>
      <c r="F50" s="4"/>
      <c r="G50" s="4"/>
      <c r="H50" s="4"/>
      <c r="I50" s="11">
        <v>600000</v>
      </c>
      <c r="J50" s="11"/>
      <c r="K50" s="11"/>
      <c r="L50" s="11"/>
      <c r="M50" s="19"/>
      <c r="N50" s="39"/>
      <c r="O50" s="39"/>
      <c r="P50" s="39"/>
      <c r="Q50" s="39"/>
      <c r="R50" s="39"/>
    </row>
    <row r="51" spans="1:18" ht="25.5" hidden="1" x14ac:dyDescent="0.25">
      <c r="A51" s="41">
        <v>42</v>
      </c>
      <c r="B51" s="65"/>
      <c r="C51" s="102" t="s">
        <v>7</v>
      </c>
      <c r="D51" s="22">
        <f t="shared" si="6"/>
        <v>2325000</v>
      </c>
      <c r="E51" s="11">
        <v>725000</v>
      </c>
      <c r="F51" s="4"/>
      <c r="G51" s="4"/>
      <c r="H51" s="4"/>
      <c r="I51" s="11">
        <v>1600000</v>
      </c>
      <c r="J51" s="11"/>
      <c r="K51" s="11"/>
      <c r="L51" s="11"/>
      <c r="M51" s="19"/>
      <c r="N51" s="39"/>
      <c r="O51" s="39"/>
      <c r="P51" s="39"/>
      <c r="Q51" s="39"/>
      <c r="R51" s="39"/>
    </row>
    <row r="52" spans="1:18" hidden="1" x14ac:dyDescent="0.25">
      <c r="A52" s="41">
        <v>43</v>
      </c>
      <c r="B52" s="63" t="s">
        <v>40</v>
      </c>
      <c r="C52" s="62" t="s">
        <v>41</v>
      </c>
      <c r="D52" s="18">
        <f t="shared" si="6"/>
        <v>2118000</v>
      </c>
      <c r="E52" s="19">
        <f t="shared" ref="E52:K52" si="9">SUM(E53:E53)</f>
        <v>618000</v>
      </c>
      <c r="F52" s="19">
        <f t="shared" si="9"/>
        <v>1000000</v>
      </c>
      <c r="G52" s="19">
        <f t="shared" si="9"/>
        <v>0</v>
      </c>
      <c r="H52" s="19">
        <f t="shared" si="9"/>
        <v>0</v>
      </c>
      <c r="I52" s="19">
        <f t="shared" si="9"/>
        <v>1500000</v>
      </c>
      <c r="J52" s="19">
        <f t="shared" si="9"/>
        <v>0</v>
      </c>
      <c r="K52" s="19">
        <f t="shared" si="9"/>
        <v>0</v>
      </c>
      <c r="L52" s="19"/>
      <c r="M52" s="19"/>
      <c r="N52" s="39"/>
      <c r="O52" s="39"/>
      <c r="P52" s="39"/>
      <c r="Q52" s="39"/>
      <c r="R52" s="39"/>
    </row>
    <row r="53" spans="1:18" ht="38.25" hidden="1" x14ac:dyDescent="0.25">
      <c r="A53" s="41">
        <v>44</v>
      </c>
      <c r="B53" s="65"/>
      <c r="C53" s="102" t="s">
        <v>60</v>
      </c>
      <c r="D53" s="22">
        <f t="shared" si="6"/>
        <v>2118000</v>
      </c>
      <c r="E53" s="11">
        <v>618000</v>
      </c>
      <c r="F53" s="4">
        <v>1000000</v>
      </c>
      <c r="G53" s="4"/>
      <c r="H53" s="4"/>
      <c r="I53" s="11">
        <v>1500000</v>
      </c>
      <c r="J53" s="11"/>
      <c r="K53" s="11"/>
      <c r="L53" s="11"/>
      <c r="M53" s="19"/>
      <c r="N53" s="39"/>
      <c r="O53" s="39"/>
      <c r="P53" s="39"/>
      <c r="Q53" s="39"/>
      <c r="R53" s="39"/>
    </row>
    <row r="54" spans="1:18" ht="36.950000000000003" hidden="1" customHeight="1" x14ac:dyDescent="0.25">
      <c r="A54" s="41">
        <v>45</v>
      </c>
      <c r="B54" s="63">
        <v>67.02</v>
      </c>
      <c r="C54" s="84" t="s">
        <v>19</v>
      </c>
      <c r="D54" s="18">
        <v>17131000</v>
      </c>
      <c r="E54" s="7">
        <f>E55+E61</f>
        <v>7372000</v>
      </c>
      <c r="F54" s="7">
        <f>SUM(F55+F61)</f>
        <v>0</v>
      </c>
      <c r="G54" s="7">
        <f>SUM(G55+G61)</f>
        <v>0</v>
      </c>
      <c r="H54" s="7">
        <f>SUM(H55+H61)</f>
        <v>0</v>
      </c>
      <c r="I54" s="7">
        <f>I55+I61</f>
        <v>7759000</v>
      </c>
      <c r="J54" s="7">
        <f>J55+J61</f>
        <v>850000</v>
      </c>
      <c r="K54" s="7">
        <f>K55+K61</f>
        <v>750000</v>
      </c>
      <c r="L54" s="7"/>
      <c r="M54" s="19"/>
      <c r="N54" s="44"/>
      <c r="O54" s="44"/>
      <c r="P54" s="44"/>
      <c r="Q54" s="39"/>
      <c r="R54" s="39"/>
    </row>
    <row r="55" spans="1:18" ht="25.5" hidden="1" x14ac:dyDescent="0.25">
      <c r="A55" s="41">
        <v>46</v>
      </c>
      <c r="B55" s="63" t="s">
        <v>20</v>
      </c>
      <c r="C55" s="85" t="s">
        <v>21</v>
      </c>
      <c r="D55" s="18">
        <v>15131000</v>
      </c>
      <c r="E55" s="7">
        <f>E57+E59</f>
        <v>7272000</v>
      </c>
      <c r="F55" s="7">
        <f t="shared" ref="F55:K55" si="10">F57+F59</f>
        <v>0</v>
      </c>
      <c r="G55" s="7">
        <f t="shared" si="10"/>
        <v>0</v>
      </c>
      <c r="H55" s="7">
        <f t="shared" si="10"/>
        <v>0</v>
      </c>
      <c r="I55" s="7">
        <f t="shared" si="10"/>
        <v>7159000</v>
      </c>
      <c r="J55" s="7">
        <f t="shared" si="10"/>
        <v>200000</v>
      </c>
      <c r="K55" s="7">
        <f t="shared" si="10"/>
        <v>100000</v>
      </c>
      <c r="L55" s="7"/>
      <c r="M55" s="19"/>
      <c r="N55" s="44"/>
      <c r="O55" s="44"/>
      <c r="P55" s="44"/>
      <c r="Q55" s="39"/>
      <c r="R55" s="39"/>
    </row>
    <row r="56" spans="1:18" ht="38.25" hidden="1" x14ac:dyDescent="0.25">
      <c r="A56" s="41"/>
      <c r="B56" s="86">
        <v>200130</v>
      </c>
      <c r="C56" s="87" t="s">
        <v>130</v>
      </c>
      <c r="D56" s="52">
        <v>0</v>
      </c>
      <c r="E56" s="59"/>
      <c r="F56" s="59"/>
      <c r="G56" s="59"/>
      <c r="H56" s="59"/>
      <c r="I56" s="59"/>
      <c r="J56" s="59"/>
      <c r="K56" s="59"/>
      <c r="L56" s="59"/>
      <c r="M56" s="58"/>
      <c r="N56" s="59"/>
      <c r="O56" s="59"/>
      <c r="P56" s="59"/>
      <c r="Q56" s="55"/>
      <c r="R56" s="55"/>
    </row>
    <row r="57" spans="1:18" hidden="1" x14ac:dyDescent="0.25">
      <c r="A57" s="41">
        <v>47</v>
      </c>
      <c r="B57" s="63"/>
      <c r="C57" s="62" t="s">
        <v>3</v>
      </c>
      <c r="D57" s="18">
        <f t="shared" si="6"/>
        <v>660000</v>
      </c>
      <c r="E57" s="7">
        <f>E58</f>
        <v>180000</v>
      </c>
      <c r="F57" s="7"/>
      <c r="G57" s="7"/>
      <c r="H57" s="7"/>
      <c r="I57" s="7">
        <f>I58</f>
        <v>180000</v>
      </c>
      <c r="J57" s="7">
        <f>J58</f>
        <v>200000</v>
      </c>
      <c r="K57" s="7">
        <f>K58</f>
        <v>100000</v>
      </c>
      <c r="L57" s="7"/>
      <c r="M57" s="19"/>
      <c r="N57" s="39"/>
      <c r="O57" s="39"/>
      <c r="P57" s="39"/>
      <c r="Q57" s="39"/>
      <c r="R57" s="39"/>
    </row>
    <row r="58" spans="1:18" ht="25.5" hidden="1" x14ac:dyDescent="0.25">
      <c r="A58" s="41">
        <v>48</v>
      </c>
      <c r="B58" s="65"/>
      <c r="C58" s="88" t="s">
        <v>133</v>
      </c>
      <c r="D58" s="22">
        <f t="shared" si="6"/>
        <v>660000</v>
      </c>
      <c r="E58" s="4">
        <v>180000</v>
      </c>
      <c r="F58" s="4"/>
      <c r="G58" s="4"/>
      <c r="H58" s="4"/>
      <c r="I58" s="4">
        <v>180000</v>
      </c>
      <c r="J58" s="4">
        <v>200000</v>
      </c>
      <c r="K58" s="4">
        <v>100000</v>
      </c>
      <c r="L58" s="4"/>
      <c r="M58" s="19"/>
      <c r="N58" s="39"/>
      <c r="O58" s="39"/>
      <c r="P58" s="39"/>
      <c r="Q58" s="39"/>
      <c r="R58" s="39"/>
    </row>
    <row r="59" spans="1:18" s="5" customFormat="1" hidden="1" x14ac:dyDescent="0.25">
      <c r="A59" s="41">
        <v>49</v>
      </c>
      <c r="B59" s="63"/>
      <c r="C59" s="85" t="s">
        <v>41</v>
      </c>
      <c r="D59" s="18">
        <f t="shared" ref="D59:D69" si="11">E59+I59+J59+K59</f>
        <v>14071000</v>
      </c>
      <c r="E59" s="7">
        <f>E60</f>
        <v>7092000</v>
      </c>
      <c r="F59" s="7"/>
      <c r="G59" s="7"/>
      <c r="H59" s="7"/>
      <c r="I59" s="7">
        <f>I60</f>
        <v>6979000</v>
      </c>
      <c r="J59" s="7">
        <f>J60</f>
        <v>0</v>
      </c>
      <c r="K59" s="7">
        <f>K60</f>
        <v>0</v>
      </c>
      <c r="L59" s="7"/>
      <c r="M59" s="19"/>
      <c r="N59" s="39"/>
      <c r="O59" s="44"/>
      <c r="P59" s="44"/>
      <c r="Q59" s="44"/>
      <c r="R59" s="44"/>
    </row>
    <row r="60" spans="1:18" ht="38.25" hidden="1" x14ac:dyDescent="0.25">
      <c r="A60" s="41">
        <v>50</v>
      </c>
      <c r="B60" s="65"/>
      <c r="C60" s="67" t="s">
        <v>104</v>
      </c>
      <c r="D60" s="22">
        <f t="shared" si="11"/>
        <v>14071000</v>
      </c>
      <c r="E60" s="14">
        <v>7092000</v>
      </c>
      <c r="F60" s="4">
        <v>6070230</v>
      </c>
      <c r="G60" s="4"/>
      <c r="H60" s="4"/>
      <c r="I60" s="14">
        <v>6979000</v>
      </c>
      <c r="J60" s="30"/>
      <c r="K60" s="30"/>
      <c r="L60" s="30"/>
      <c r="M60" s="19"/>
      <c r="N60" s="39"/>
      <c r="O60" s="39"/>
      <c r="P60" s="39"/>
      <c r="Q60" s="39"/>
      <c r="R60" s="39"/>
    </row>
    <row r="61" spans="1:18" ht="25.5" hidden="1" x14ac:dyDescent="0.25">
      <c r="A61" s="41">
        <v>51</v>
      </c>
      <c r="B61" s="63" t="s">
        <v>22</v>
      </c>
      <c r="C61" s="84" t="s">
        <v>23</v>
      </c>
      <c r="D61" s="18">
        <f t="shared" si="11"/>
        <v>2000000</v>
      </c>
      <c r="E61" s="7">
        <f>E62</f>
        <v>100000</v>
      </c>
      <c r="F61" s="7">
        <f t="shared" ref="F61:K61" si="12">F62</f>
        <v>0</v>
      </c>
      <c r="G61" s="7">
        <f t="shared" si="12"/>
        <v>0</v>
      </c>
      <c r="H61" s="7">
        <f t="shared" si="12"/>
        <v>0</v>
      </c>
      <c r="I61" s="7">
        <f t="shared" si="12"/>
        <v>600000</v>
      </c>
      <c r="J61" s="7">
        <f t="shared" si="12"/>
        <v>650000</v>
      </c>
      <c r="K61" s="7">
        <f t="shared" si="12"/>
        <v>650000</v>
      </c>
      <c r="L61" s="7"/>
      <c r="M61" s="19"/>
      <c r="N61" s="39"/>
      <c r="O61" s="39"/>
      <c r="P61" s="39"/>
      <c r="Q61" s="39"/>
      <c r="R61" s="39"/>
    </row>
    <row r="62" spans="1:18" hidden="1" x14ac:dyDescent="0.25">
      <c r="A62" s="41">
        <v>52</v>
      </c>
      <c r="B62" s="63"/>
      <c r="C62" s="62" t="s">
        <v>10</v>
      </c>
      <c r="D62" s="18">
        <f t="shared" si="11"/>
        <v>2000000</v>
      </c>
      <c r="E62" s="7">
        <f>SUM(E63:E63)</f>
        <v>100000</v>
      </c>
      <c r="F62" s="4"/>
      <c r="G62" s="4"/>
      <c r="H62" s="4"/>
      <c r="I62" s="7">
        <f>SUM(I63:I63)</f>
        <v>600000</v>
      </c>
      <c r="J62" s="7">
        <f>SUM(J63:J63)</f>
        <v>650000</v>
      </c>
      <c r="K62" s="7">
        <f>SUM(K63:K63)</f>
        <v>650000</v>
      </c>
      <c r="L62" s="7"/>
      <c r="M62" s="19"/>
      <c r="N62" s="39"/>
      <c r="O62" s="39"/>
      <c r="P62" s="39"/>
      <c r="Q62" s="39"/>
      <c r="R62" s="39"/>
    </row>
    <row r="63" spans="1:18" ht="25.5" hidden="1" x14ac:dyDescent="0.25">
      <c r="A63" s="41">
        <v>53</v>
      </c>
      <c r="B63" s="65"/>
      <c r="C63" s="88" t="s">
        <v>72</v>
      </c>
      <c r="D63" s="22">
        <f t="shared" si="11"/>
        <v>2000000</v>
      </c>
      <c r="E63" s="4">
        <v>100000</v>
      </c>
      <c r="F63" s="4"/>
      <c r="G63" s="4"/>
      <c r="H63" s="4"/>
      <c r="I63" s="4">
        <v>600000</v>
      </c>
      <c r="J63" s="4">
        <v>650000</v>
      </c>
      <c r="K63" s="4">
        <v>650000</v>
      </c>
      <c r="L63" s="4"/>
      <c r="M63" s="19"/>
      <c r="N63" s="39"/>
      <c r="O63" s="39"/>
      <c r="P63" s="39"/>
      <c r="Q63" s="39"/>
      <c r="R63" s="39"/>
    </row>
    <row r="64" spans="1:18" ht="36.950000000000003" hidden="1" customHeight="1" x14ac:dyDescent="0.25">
      <c r="A64" s="41">
        <v>54</v>
      </c>
      <c r="B64" s="63">
        <v>68.02</v>
      </c>
      <c r="C64" s="84" t="s">
        <v>34</v>
      </c>
      <c r="D64" s="18">
        <f t="shared" si="11"/>
        <v>820000</v>
      </c>
      <c r="E64" s="7">
        <f>E65</f>
        <v>260000</v>
      </c>
      <c r="F64" s="7">
        <f t="shared" ref="F64:K64" si="13">F65</f>
        <v>0</v>
      </c>
      <c r="G64" s="7">
        <f t="shared" si="13"/>
        <v>0</v>
      </c>
      <c r="H64" s="7">
        <f t="shared" si="13"/>
        <v>0</v>
      </c>
      <c r="I64" s="7">
        <f t="shared" si="13"/>
        <v>560000</v>
      </c>
      <c r="J64" s="7">
        <f t="shared" si="13"/>
        <v>0</v>
      </c>
      <c r="K64" s="7">
        <f t="shared" si="13"/>
        <v>0</v>
      </c>
      <c r="L64" s="7"/>
      <c r="M64" s="19"/>
      <c r="N64" s="39"/>
      <c r="O64" s="39"/>
      <c r="P64" s="39"/>
      <c r="Q64" s="39"/>
      <c r="R64" s="39"/>
    </row>
    <row r="65" spans="1:18" hidden="1" x14ac:dyDescent="0.25">
      <c r="A65" s="41">
        <v>55</v>
      </c>
      <c r="B65" s="63" t="s">
        <v>24</v>
      </c>
      <c r="C65" s="84" t="s">
        <v>25</v>
      </c>
      <c r="D65" s="18">
        <f t="shared" si="11"/>
        <v>820000</v>
      </c>
      <c r="E65" s="7">
        <f>E66+E68</f>
        <v>260000</v>
      </c>
      <c r="F65" s="7">
        <f>SUM(F69:F69)</f>
        <v>0</v>
      </c>
      <c r="G65" s="7">
        <f>SUM(G69:G69)</f>
        <v>0</v>
      </c>
      <c r="H65" s="7">
        <f>SUM(H69:H69)</f>
        <v>0</v>
      </c>
      <c r="I65" s="7">
        <f>I66+I68</f>
        <v>560000</v>
      </c>
      <c r="J65" s="7">
        <f>J66+J68</f>
        <v>0</v>
      </c>
      <c r="K65" s="7">
        <f>K66+K68</f>
        <v>0</v>
      </c>
      <c r="L65" s="7"/>
      <c r="M65" s="19"/>
      <c r="N65" s="39"/>
      <c r="O65" s="39"/>
      <c r="P65" s="39"/>
      <c r="Q65" s="39"/>
      <c r="R65" s="39"/>
    </row>
    <row r="66" spans="1:18" s="6" customFormat="1" hidden="1" x14ac:dyDescent="0.25">
      <c r="A66" s="41">
        <v>56</v>
      </c>
      <c r="B66" s="63"/>
      <c r="C66" s="62" t="s">
        <v>3</v>
      </c>
      <c r="D66" s="18">
        <f t="shared" si="11"/>
        <v>450000</v>
      </c>
      <c r="E66" s="7">
        <f>E67</f>
        <v>100000</v>
      </c>
      <c r="F66" s="7"/>
      <c r="G66" s="7"/>
      <c r="H66" s="7"/>
      <c r="I66" s="7">
        <f>I67</f>
        <v>350000</v>
      </c>
      <c r="J66" s="7">
        <f>J67</f>
        <v>0</v>
      </c>
      <c r="K66" s="7">
        <f>K67</f>
        <v>0</v>
      </c>
      <c r="L66" s="7"/>
      <c r="M66" s="19"/>
      <c r="N66" s="39"/>
      <c r="O66" s="39"/>
      <c r="P66" s="39"/>
      <c r="Q66" s="39"/>
      <c r="R66" s="39"/>
    </row>
    <row r="67" spans="1:18" hidden="1" x14ac:dyDescent="0.25">
      <c r="A67" s="41">
        <v>57</v>
      </c>
      <c r="B67" s="63"/>
      <c r="C67" s="89" t="s">
        <v>98</v>
      </c>
      <c r="D67" s="22">
        <f t="shared" si="11"/>
        <v>450000</v>
      </c>
      <c r="E67" s="13">
        <v>100000</v>
      </c>
      <c r="F67" s="7"/>
      <c r="G67" s="7"/>
      <c r="H67" s="7"/>
      <c r="I67" s="13">
        <v>350000</v>
      </c>
      <c r="J67" s="13"/>
      <c r="K67" s="13"/>
      <c r="L67" s="13"/>
      <c r="M67" s="19"/>
      <c r="N67" s="39"/>
      <c r="O67" s="39"/>
      <c r="P67" s="39"/>
      <c r="Q67" s="39"/>
      <c r="R67" s="39"/>
    </row>
    <row r="68" spans="1:18" s="6" customFormat="1" hidden="1" x14ac:dyDescent="0.25">
      <c r="A68" s="41">
        <v>58</v>
      </c>
      <c r="B68" s="63"/>
      <c r="C68" s="62" t="s">
        <v>10</v>
      </c>
      <c r="D68" s="18">
        <f t="shared" si="11"/>
        <v>370000</v>
      </c>
      <c r="E68" s="7">
        <f>E69</f>
        <v>160000</v>
      </c>
      <c r="F68" s="7"/>
      <c r="G68" s="7"/>
      <c r="H68" s="7"/>
      <c r="I68" s="7">
        <f>I69</f>
        <v>210000</v>
      </c>
      <c r="J68" s="7">
        <f>J69</f>
        <v>0</v>
      </c>
      <c r="K68" s="7">
        <f>K69</f>
        <v>0</v>
      </c>
      <c r="L68" s="7"/>
      <c r="M68" s="19"/>
      <c r="N68" s="39"/>
      <c r="O68" s="39"/>
      <c r="P68" s="39"/>
      <c r="Q68" s="39"/>
      <c r="R68" s="39"/>
    </row>
    <row r="69" spans="1:18" ht="25.5" hidden="1" x14ac:dyDescent="0.25">
      <c r="A69" s="41">
        <v>59</v>
      </c>
      <c r="B69" s="65"/>
      <c r="C69" s="90" t="s">
        <v>6</v>
      </c>
      <c r="D69" s="22">
        <f t="shared" si="11"/>
        <v>370000</v>
      </c>
      <c r="E69" s="12">
        <v>160000</v>
      </c>
      <c r="F69" s="4"/>
      <c r="G69" s="4"/>
      <c r="H69" s="4"/>
      <c r="I69" s="12">
        <v>210000</v>
      </c>
      <c r="J69" s="12"/>
      <c r="K69" s="12"/>
      <c r="L69" s="12"/>
      <c r="M69" s="19"/>
      <c r="N69" s="39"/>
      <c r="O69" s="39"/>
      <c r="P69" s="39"/>
      <c r="Q69" s="39"/>
      <c r="R69" s="39"/>
    </row>
    <row r="70" spans="1:18" x14ac:dyDescent="0.25">
      <c r="A70" s="41"/>
      <c r="B70" s="63" t="s">
        <v>147</v>
      </c>
      <c r="C70" s="99" t="s">
        <v>148</v>
      </c>
      <c r="D70" s="18">
        <v>17131000</v>
      </c>
      <c r="E70" s="124"/>
      <c r="F70" s="7"/>
      <c r="G70" s="7"/>
      <c r="H70" s="7"/>
      <c r="I70" s="124"/>
      <c r="J70" s="124"/>
      <c r="K70" s="124"/>
      <c r="L70" s="124"/>
      <c r="M70" s="19">
        <f>N70+D70</f>
        <v>17691000</v>
      </c>
      <c r="N70" s="44">
        <f>P70</f>
        <v>560000</v>
      </c>
      <c r="O70" s="44"/>
      <c r="P70" s="44">
        <f>P71+P73</f>
        <v>560000</v>
      </c>
      <c r="Q70" s="44"/>
      <c r="R70" s="44"/>
    </row>
    <row r="71" spans="1:18" x14ac:dyDescent="0.25">
      <c r="A71" s="41"/>
      <c r="B71" s="68">
        <v>670250301</v>
      </c>
      <c r="C71" s="125" t="s">
        <v>149</v>
      </c>
      <c r="D71" s="56">
        <v>15131000</v>
      </c>
      <c r="E71" s="126"/>
      <c r="F71" s="36"/>
      <c r="G71" s="36"/>
      <c r="H71" s="36"/>
      <c r="I71" s="126"/>
      <c r="J71" s="126"/>
      <c r="K71" s="126"/>
      <c r="L71" s="126"/>
      <c r="M71" s="54">
        <f>D71+N71</f>
        <v>15281000</v>
      </c>
      <c r="N71" s="123">
        <f>N72</f>
        <v>150000</v>
      </c>
      <c r="O71" s="123"/>
      <c r="P71" s="123">
        <f>P72</f>
        <v>150000</v>
      </c>
      <c r="Q71" s="123"/>
      <c r="R71" s="123"/>
    </row>
    <row r="72" spans="1:18" x14ac:dyDescent="0.25">
      <c r="A72" s="41"/>
      <c r="B72" s="65">
        <v>200130</v>
      </c>
      <c r="C72" s="88" t="s">
        <v>144</v>
      </c>
      <c r="D72" s="22"/>
      <c r="E72" s="12"/>
      <c r="F72" s="4"/>
      <c r="G72" s="4"/>
      <c r="H72" s="4"/>
      <c r="I72" s="12"/>
      <c r="J72" s="12"/>
      <c r="K72" s="12"/>
      <c r="L72" s="12"/>
      <c r="M72" s="19">
        <f>N72</f>
        <v>150000</v>
      </c>
      <c r="N72" s="39">
        <v>150000</v>
      </c>
      <c r="O72" s="39"/>
      <c r="P72" s="39">
        <v>150000</v>
      </c>
      <c r="Q72" s="39"/>
      <c r="R72" s="39"/>
    </row>
    <row r="73" spans="1:18" x14ac:dyDescent="0.25">
      <c r="A73" s="41"/>
      <c r="B73" s="68">
        <v>67020302</v>
      </c>
      <c r="C73" s="125" t="s">
        <v>150</v>
      </c>
      <c r="D73" s="56">
        <v>2000000</v>
      </c>
      <c r="E73" s="126"/>
      <c r="F73" s="36"/>
      <c r="G73" s="36"/>
      <c r="H73" s="36"/>
      <c r="I73" s="126"/>
      <c r="J73" s="126"/>
      <c r="K73" s="126"/>
      <c r="L73" s="126"/>
      <c r="M73" s="54">
        <f>D73+N73</f>
        <v>2410000</v>
      </c>
      <c r="N73" s="123">
        <v>410000</v>
      </c>
      <c r="O73" s="123"/>
      <c r="P73" s="123">
        <f>P74</f>
        <v>410000</v>
      </c>
      <c r="Q73" s="123"/>
      <c r="R73" s="123"/>
    </row>
    <row r="74" spans="1:18" x14ac:dyDescent="0.25">
      <c r="A74" s="41"/>
      <c r="B74" s="65">
        <v>200130</v>
      </c>
      <c r="C74" s="88" t="s">
        <v>144</v>
      </c>
      <c r="D74" s="22">
        <v>0</v>
      </c>
      <c r="E74" s="12"/>
      <c r="F74" s="4"/>
      <c r="G74" s="4"/>
      <c r="H74" s="4"/>
      <c r="I74" s="12"/>
      <c r="J74" s="12"/>
      <c r="K74" s="12"/>
      <c r="L74" s="12"/>
      <c r="M74" s="19">
        <f>N74</f>
        <v>410000</v>
      </c>
      <c r="N74" s="39">
        <v>410000</v>
      </c>
      <c r="O74" s="39"/>
      <c r="P74" s="39">
        <v>410000</v>
      </c>
      <c r="Q74" s="39"/>
      <c r="R74" s="39"/>
    </row>
    <row r="75" spans="1:18" s="20" customFormat="1" ht="36.950000000000003" customHeight="1" x14ac:dyDescent="0.25">
      <c r="A75" s="41">
        <v>60</v>
      </c>
      <c r="B75" s="63">
        <v>70.02</v>
      </c>
      <c r="C75" s="84" t="s">
        <v>35</v>
      </c>
      <c r="D75" s="18">
        <v>127780851</v>
      </c>
      <c r="E75" s="7">
        <f>E76+E86+E94+E110</f>
        <v>19289500</v>
      </c>
      <c r="F75" s="7">
        <f t="shared" ref="F75:K75" si="14">F76+F86+F94+F110</f>
        <v>650000</v>
      </c>
      <c r="G75" s="7">
        <f t="shared" si="14"/>
        <v>650000</v>
      </c>
      <c r="H75" s="7">
        <f t="shared" si="14"/>
        <v>650000</v>
      </c>
      <c r="I75" s="7">
        <f t="shared" si="14"/>
        <v>35774000</v>
      </c>
      <c r="J75" s="7">
        <f t="shared" si="14"/>
        <v>9909000</v>
      </c>
      <c r="K75" s="7">
        <f t="shared" si="14"/>
        <v>12369000</v>
      </c>
      <c r="L75" s="7"/>
      <c r="M75" s="19">
        <f>D75+N75</f>
        <v>130164833</v>
      </c>
      <c r="N75" s="7">
        <f>P75</f>
        <v>2383982</v>
      </c>
      <c r="O75" s="7"/>
      <c r="P75" s="7">
        <f>P106+P108+P149</f>
        <v>2383982</v>
      </c>
      <c r="Q75" s="7"/>
      <c r="R75" s="7"/>
    </row>
    <row r="76" spans="1:18" ht="25.5" hidden="1" x14ac:dyDescent="0.25">
      <c r="A76" s="41">
        <v>61</v>
      </c>
      <c r="B76" s="63" t="s">
        <v>37</v>
      </c>
      <c r="C76" s="64" t="s">
        <v>38</v>
      </c>
      <c r="D76" s="18">
        <f t="shared" ref="D76:D102" si="15">E76+I76+J76+K76</f>
        <v>38375000</v>
      </c>
      <c r="E76" s="42">
        <f>E77</f>
        <v>13686000</v>
      </c>
      <c r="F76" s="42">
        <f t="shared" ref="F76:K76" si="16">F77</f>
        <v>0</v>
      </c>
      <c r="G76" s="42">
        <f t="shared" si="16"/>
        <v>0</v>
      </c>
      <c r="H76" s="42">
        <f t="shared" si="16"/>
        <v>0</v>
      </c>
      <c r="I76" s="42">
        <f t="shared" si="16"/>
        <v>24689000</v>
      </c>
      <c r="J76" s="42">
        <f t="shared" si="16"/>
        <v>0</v>
      </c>
      <c r="K76" s="42">
        <f t="shared" si="16"/>
        <v>0</v>
      </c>
      <c r="L76" s="42"/>
      <c r="M76" s="19"/>
      <c r="N76" s="44"/>
      <c r="O76" s="44"/>
      <c r="P76" s="44"/>
      <c r="Q76" s="44"/>
      <c r="R76" s="44"/>
    </row>
    <row r="77" spans="1:18" s="6" customFormat="1" hidden="1" x14ac:dyDescent="0.25">
      <c r="A77" s="41">
        <v>62</v>
      </c>
      <c r="B77" s="65"/>
      <c r="C77" s="66" t="s">
        <v>36</v>
      </c>
      <c r="D77" s="18">
        <f t="shared" si="15"/>
        <v>38375000</v>
      </c>
      <c r="E77" s="30">
        <f>SUM(E78:E80)</f>
        <v>13686000</v>
      </c>
      <c r="F77" s="4"/>
      <c r="G77" s="4"/>
      <c r="H77" s="4"/>
      <c r="I77" s="30">
        <f>SUM(I78:I80)</f>
        <v>24689000</v>
      </c>
      <c r="J77" s="30">
        <f>SUM(J78:J80)</f>
        <v>0</v>
      </c>
      <c r="K77" s="30">
        <f>SUM(K78:K80)</f>
        <v>0</v>
      </c>
      <c r="L77" s="30"/>
      <c r="M77" s="19"/>
      <c r="N77" s="39"/>
      <c r="O77" s="39"/>
      <c r="P77" s="39"/>
      <c r="Q77" s="39"/>
      <c r="R77" s="39"/>
    </row>
    <row r="78" spans="1:18" ht="32.25" hidden="1" customHeight="1" x14ac:dyDescent="0.25">
      <c r="A78" s="41">
        <v>63</v>
      </c>
      <c r="B78" s="65"/>
      <c r="C78" s="67" t="s">
        <v>57</v>
      </c>
      <c r="D78" s="22">
        <f t="shared" si="15"/>
        <v>8538000</v>
      </c>
      <c r="E78" s="14">
        <v>5000000</v>
      </c>
      <c r="F78" s="4"/>
      <c r="G78" s="4"/>
      <c r="H78" s="4"/>
      <c r="I78" s="14">
        <v>3538000</v>
      </c>
      <c r="J78" s="14"/>
      <c r="K78" s="14"/>
      <c r="L78" s="14"/>
      <c r="M78" s="19"/>
      <c r="N78" s="39"/>
      <c r="O78" s="39"/>
      <c r="P78" s="39"/>
      <c r="Q78" s="39"/>
      <c r="R78" s="39"/>
    </row>
    <row r="79" spans="1:18" ht="28.5" hidden="1" customHeight="1" x14ac:dyDescent="0.25">
      <c r="A79" s="41">
        <v>64</v>
      </c>
      <c r="B79" s="65"/>
      <c r="C79" s="67" t="s">
        <v>58</v>
      </c>
      <c r="D79" s="22">
        <f t="shared" si="15"/>
        <v>20686000</v>
      </c>
      <c r="E79" s="14">
        <v>4686000</v>
      </c>
      <c r="F79" s="4"/>
      <c r="G79" s="4"/>
      <c r="H79" s="4"/>
      <c r="I79" s="14">
        <v>16000000</v>
      </c>
      <c r="J79" s="14"/>
      <c r="K79" s="14"/>
      <c r="L79" s="14"/>
      <c r="M79" s="19"/>
      <c r="N79" s="39"/>
      <c r="O79" s="39"/>
      <c r="P79" s="39"/>
      <c r="Q79" s="39"/>
      <c r="R79" s="39"/>
    </row>
    <row r="80" spans="1:18" ht="32.25" hidden="1" customHeight="1" x14ac:dyDescent="0.25">
      <c r="A80" s="41">
        <v>65</v>
      </c>
      <c r="B80" s="65"/>
      <c r="C80" s="67" t="s">
        <v>59</v>
      </c>
      <c r="D80" s="22">
        <f t="shared" si="15"/>
        <v>9151000</v>
      </c>
      <c r="E80" s="14">
        <v>4000000</v>
      </c>
      <c r="F80" s="4"/>
      <c r="G80" s="4"/>
      <c r="H80" s="4"/>
      <c r="I80" s="14">
        <v>5151000</v>
      </c>
      <c r="J80" s="14"/>
      <c r="K80" s="14"/>
      <c r="L80" s="14"/>
      <c r="M80" s="19"/>
      <c r="N80" s="39"/>
      <c r="O80" s="39"/>
      <c r="P80" s="39"/>
      <c r="Q80" s="39"/>
      <c r="R80" s="39"/>
    </row>
    <row r="81" spans="1:18" ht="32.25" hidden="1" customHeight="1" x14ac:dyDescent="0.25">
      <c r="A81" s="41"/>
      <c r="B81" s="63" t="s">
        <v>122</v>
      </c>
      <c r="C81" s="66" t="s">
        <v>123</v>
      </c>
      <c r="D81" s="18">
        <v>27739351</v>
      </c>
      <c r="E81" s="30"/>
      <c r="F81" s="7"/>
      <c r="G81" s="7"/>
      <c r="H81" s="7"/>
      <c r="I81" s="30"/>
      <c r="J81" s="30"/>
      <c r="K81" s="30"/>
      <c r="L81" s="30"/>
      <c r="M81" s="19"/>
      <c r="N81" s="7"/>
      <c r="O81" s="7"/>
      <c r="P81" s="7"/>
      <c r="Q81" s="7"/>
      <c r="R81" s="7"/>
    </row>
    <row r="82" spans="1:18" ht="32.25" hidden="1" customHeight="1" x14ac:dyDescent="0.25">
      <c r="A82" s="41"/>
      <c r="B82" s="63">
        <v>2002</v>
      </c>
      <c r="C82" s="62" t="s">
        <v>3</v>
      </c>
      <c r="D82" s="18">
        <v>25000000</v>
      </c>
      <c r="E82" s="30"/>
      <c r="F82" s="7"/>
      <c r="G82" s="7"/>
      <c r="H82" s="7"/>
      <c r="I82" s="30"/>
      <c r="J82" s="30"/>
      <c r="K82" s="30"/>
      <c r="L82" s="30"/>
      <c r="M82" s="19"/>
      <c r="N82" s="7"/>
      <c r="O82" s="7"/>
      <c r="P82" s="7"/>
      <c r="Q82" s="7"/>
      <c r="R82" s="7"/>
    </row>
    <row r="83" spans="1:18" ht="102" hidden="1" x14ac:dyDescent="0.25">
      <c r="A83" s="41"/>
      <c r="B83" s="86"/>
      <c r="C83" s="69" t="s">
        <v>124</v>
      </c>
      <c r="D83" s="52">
        <v>0</v>
      </c>
      <c r="E83" s="60"/>
      <c r="F83" s="59"/>
      <c r="G83" s="59"/>
      <c r="H83" s="59"/>
      <c r="I83" s="60"/>
      <c r="J83" s="60"/>
      <c r="K83" s="60"/>
      <c r="L83" s="60"/>
      <c r="M83" s="58"/>
      <c r="N83" s="59"/>
      <c r="O83" s="59"/>
      <c r="P83" s="59"/>
      <c r="Q83" s="59"/>
      <c r="R83" s="59"/>
    </row>
    <row r="84" spans="1:18" hidden="1" x14ac:dyDescent="0.25">
      <c r="A84" s="41"/>
      <c r="B84" s="65"/>
      <c r="C84" s="62" t="s">
        <v>10</v>
      </c>
      <c r="D84" s="18">
        <v>2739351</v>
      </c>
      <c r="E84" s="30"/>
      <c r="F84" s="7"/>
      <c r="G84" s="7"/>
      <c r="H84" s="7"/>
      <c r="I84" s="30"/>
      <c r="J84" s="30"/>
      <c r="K84" s="30"/>
      <c r="L84" s="30"/>
      <c r="M84" s="19"/>
      <c r="N84" s="7"/>
      <c r="O84" s="7"/>
      <c r="P84" s="7"/>
      <c r="Q84" s="7"/>
      <c r="R84" s="7"/>
    </row>
    <row r="85" spans="1:18" ht="51" hidden="1" x14ac:dyDescent="0.25">
      <c r="A85" s="41"/>
      <c r="B85" s="86"/>
      <c r="C85" s="69" t="s">
        <v>126</v>
      </c>
      <c r="D85" s="52">
        <v>0</v>
      </c>
      <c r="E85" s="60"/>
      <c r="F85" s="59"/>
      <c r="G85" s="59"/>
      <c r="H85" s="59"/>
      <c r="I85" s="60"/>
      <c r="J85" s="60"/>
      <c r="K85" s="60"/>
      <c r="L85" s="60"/>
      <c r="M85" s="82"/>
      <c r="N85" s="61"/>
      <c r="O85" s="61"/>
      <c r="P85" s="61"/>
      <c r="Q85" s="61"/>
      <c r="R85" s="59"/>
    </row>
    <row r="86" spans="1:18" s="6" customFormat="1" ht="25.5" hidden="1" x14ac:dyDescent="0.25">
      <c r="A86" s="41">
        <v>66</v>
      </c>
      <c r="B86" s="63" t="s">
        <v>26</v>
      </c>
      <c r="C86" s="84" t="s">
        <v>27</v>
      </c>
      <c r="D86" s="18">
        <f t="shared" si="15"/>
        <v>500000</v>
      </c>
      <c r="E86" s="7">
        <f>E87</f>
        <v>250000</v>
      </c>
      <c r="F86" s="7">
        <f t="shared" ref="F86:K86" si="17">F87</f>
        <v>0</v>
      </c>
      <c r="G86" s="7">
        <f t="shared" si="17"/>
        <v>0</v>
      </c>
      <c r="H86" s="7">
        <f t="shared" si="17"/>
        <v>0</v>
      </c>
      <c r="I86" s="7">
        <f t="shared" si="17"/>
        <v>250000</v>
      </c>
      <c r="J86" s="7">
        <f t="shared" si="17"/>
        <v>0</v>
      </c>
      <c r="K86" s="7">
        <f t="shared" si="17"/>
        <v>0</v>
      </c>
      <c r="L86" s="7"/>
      <c r="M86" s="19"/>
      <c r="N86" s="39"/>
      <c r="O86" s="39"/>
      <c r="P86" s="39"/>
      <c r="Q86" s="39"/>
      <c r="R86" s="39"/>
    </row>
    <row r="87" spans="1:18" s="6" customFormat="1" hidden="1" x14ac:dyDescent="0.25">
      <c r="A87" s="41">
        <v>67</v>
      </c>
      <c r="B87" s="63"/>
      <c r="C87" s="62" t="s">
        <v>3</v>
      </c>
      <c r="D87" s="18">
        <f t="shared" si="15"/>
        <v>500000</v>
      </c>
      <c r="E87" s="7">
        <f>SUM(E88:E93)</f>
        <v>250000</v>
      </c>
      <c r="F87" s="7"/>
      <c r="G87" s="7"/>
      <c r="H87" s="7"/>
      <c r="I87" s="7">
        <f>SUM(I88:I93)</f>
        <v>250000</v>
      </c>
      <c r="J87" s="7">
        <f>SUM(J88:J93)</f>
        <v>0</v>
      </c>
      <c r="K87" s="7">
        <f>SUM(K88:K93)</f>
        <v>0</v>
      </c>
      <c r="L87" s="7"/>
      <c r="M87" s="19"/>
      <c r="N87" s="39"/>
      <c r="O87" s="39"/>
      <c r="P87" s="39"/>
      <c r="Q87" s="39"/>
      <c r="R87" s="39"/>
    </row>
    <row r="88" spans="1:18" hidden="1" x14ac:dyDescent="0.25">
      <c r="A88" s="41">
        <v>68</v>
      </c>
      <c r="B88" s="63"/>
      <c r="C88" s="92" t="s">
        <v>76</v>
      </c>
      <c r="D88" s="22">
        <f t="shared" si="15"/>
        <v>150000</v>
      </c>
      <c r="E88" s="4">
        <v>75000</v>
      </c>
      <c r="F88" s="7"/>
      <c r="G88" s="7"/>
      <c r="H88" s="7"/>
      <c r="I88" s="4">
        <v>75000</v>
      </c>
      <c r="J88" s="4"/>
      <c r="K88" s="4"/>
      <c r="L88" s="4"/>
      <c r="M88" s="19"/>
      <c r="N88" s="39"/>
      <c r="O88" s="39"/>
      <c r="P88" s="39"/>
      <c r="Q88" s="39"/>
      <c r="R88" s="39"/>
    </row>
    <row r="89" spans="1:18" hidden="1" x14ac:dyDescent="0.25">
      <c r="A89" s="41">
        <v>69</v>
      </c>
      <c r="B89" s="63"/>
      <c r="C89" s="92" t="s">
        <v>77</v>
      </c>
      <c r="D89" s="22">
        <f t="shared" si="15"/>
        <v>100000</v>
      </c>
      <c r="E89" s="4">
        <v>50000</v>
      </c>
      <c r="F89" s="7"/>
      <c r="G89" s="7"/>
      <c r="H89" s="7"/>
      <c r="I89" s="4">
        <v>50000</v>
      </c>
      <c r="J89" s="4"/>
      <c r="K89" s="4"/>
      <c r="L89" s="4"/>
      <c r="M89" s="19"/>
      <c r="N89" s="39"/>
      <c r="O89" s="39"/>
      <c r="P89" s="39"/>
      <c r="Q89" s="39"/>
      <c r="R89" s="39"/>
    </row>
    <row r="90" spans="1:18" ht="25.5" hidden="1" x14ac:dyDescent="0.25">
      <c r="A90" s="41">
        <v>70</v>
      </c>
      <c r="B90" s="63"/>
      <c r="C90" s="92" t="s">
        <v>78</v>
      </c>
      <c r="D90" s="22">
        <f t="shared" si="15"/>
        <v>100000</v>
      </c>
      <c r="E90" s="4">
        <v>50000</v>
      </c>
      <c r="F90" s="7"/>
      <c r="G90" s="7"/>
      <c r="H90" s="7"/>
      <c r="I90" s="4">
        <v>50000</v>
      </c>
      <c r="J90" s="4"/>
      <c r="K90" s="4"/>
      <c r="L90" s="4"/>
      <c r="M90" s="19"/>
      <c r="N90" s="39"/>
      <c r="O90" s="39"/>
      <c r="P90" s="39"/>
      <c r="Q90" s="39"/>
      <c r="R90" s="39"/>
    </row>
    <row r="91" spans="1:18" hidden="1" x14ac:dyDescent="0.25">
      <c r="A91" s="41">
        <v>71</v>
      </c>
      <c r="B91" s="63"/>
      <c r="C91" s="92" t="s">
        <v>79</v>
      </c>
      <c r="D91" s="22">
        <f t="shared" si="15"/>
        <v>50000</v>
      </c>
      <c r="E91" s="4">
        <v>25000</v>
      </c>
      <c r="F91" s="7"/>
      <c r="G91" s="7"/>
      <c r="H91" s="7"/>
      <c r="I91" s="4">
        <v>25000</v>
      </c>
      <c r="J91" s="4"/>
      <c r="K91" s="4"/>
      <c r="L91" s="4"/>
      <c r="M91" s="19"/>
      <c r="N91" s="39"/>
      <c r="O91" s="39"/>
      <c r="P91" s="39"/>
      <c r="Q91" s="39"/>
      <c r="R91" s="39"/>
    </row>
    <row r="92" spans="1:18" ht="25.5" hidden="1" x14ac:dyDescent="0.25">
      <c r="A92" s="41">
        <v>72</v>
      </c>
      <c r="B92" s="63"/>
      <c r="C92" s="92" t="s">
        <v>80</v>
      </c>
      <c r="D92" s="22">
        <f t="shared" si="15"/>
        <v>10000</v>
      </c>
      <c r="E92" s="4">
        <v>5000</v>
      </c>
      <c r="F92" s="7"/>
      <c r="G92" s="7"/>
      <c r="H92" s="7"/>
      <c r="I92" s="4">
        <v>5000</v>
      </c>
      <c r="J92" s="4"/>
      <c r="K92" s="4"/>
      <c r="L92" s="4"/>
      <c r="M92" s="19"/>
      <c r="N92" s="39"/>
      <c r="O92" s="39"/>
      <c r="P92" s="39"/>
      <c r="Q92" s="39"/>
      <c r="R92" s="39"/>
    </row>
    <row r="93" spans="1:18" hidden="1" x14ac:dyDescent="0.25">
      <c r="A93" s="41">
        <v>73</v>
      </c>
      <c r="B93" s="63"/>
      <c r="C93" s="92" t="s">
        <v>81</v>
      </c>
      <c r="D93" s="22">
        <f t="shared" si="15"/>
        <v>90000</v>
      </c>
      <c r="E93" s="4">
        <v>45000</v>
      </c>
      <c r="F93" s="7"/>
      <c r="G93" s="7"/>
      <c r="H93" s="7"/>
      <c r="I93" s="4">
        <v>45000</v>
      </c>
      <c r="J93" s="4"/>
      <c r="K93" s="4"/>
      <c r="L93" s="4"/>
      <c r="M93" s="19"/>
      <c r="N93" s="39"/>
      <c r="O93" s="39"/>
      <c r="P93" s="39"/>
      <c r="Q93" s="39"/>
      <c r="R93" s="39"/>
    </row>
    <row r="94" spans="1:18" s="6" customFormat="1" hidden="1" x14ac:dyDescent="0.25">
      <c r="A94" s="41">
        <v>74</v>
      </c>
      <c r="B94" s="63" t="s">
        <v>28</v>
      </c>
      <c r="C94" s="103" t="s">
        <v>43</v>
      </c>
      <c r="D94" s="18">
        <f t="shared" si="15"/>
        <v>2572000</v>
      </c>
      <c r="E94" s="19">
        <f>E95+E102</f>
        <v>859000</v>
      </c>
      <c r="F94" s="19">
        <f t="shared" ref="F94:K94" si="18">F95+F102</f>
        <v>0</v>
      </c>
      <c r="G94" s="19">
        <f t="shared" si="18"/>
        <v>0</v>
      </c>
      <c r="H94" s="19">
        <f t="shared" si="18"/>
        <v>0</v>
      </c>
      <c r="I94" s="19">
        <f t="shared" si="18"/>
        <v>1235000</v>
      </c>
      <c r="J94" s="19">
        <f t="shared" si="18"/>
        <v>309000</v>
      </c>
      <c r="K94" s="19">
        <f t="shared" si="18"/>
        <v>169000</v>
      </c>
      <c r="L94" s="19"/>
      <c r="M94" s="19"/>
      <c r="N94" s="39"/>
      <c r="O94" s="39"/>
      <c r="P94" s="39"/>
      <c r="Q94" s="39"/>
      <c r="R94" s="39"/>
    </row>
    <row r="95" spans="1:18" s="6" customFormat="1" hidden="1" x14ac:dyDescent="0.25">
      <c r="A95" s="41">
        <v>75</v>
      </c>
      <c r="B95" s="63"/>
      <c r="C95" s="62" t="s">
        <v>3</v>
      </c>
      <c r="D95" s="18">
        <f t="shared" si="15"/>
        <v>2066000</v>
      </c>
      <c r="E95" s="19">
        <f>E96+E98+E100</f>
        <v>667000</v>
      </c>
      <c r="F95" s="19">
        <f t="shared" ref="F95:K95" si="19">F96+F98+F100</f>
        <v>0</v>
      </c>
      <c r="G95" s="19">
        <f t="shared" si="19"/>
        <v>0</v>
      </c>
      <c r="H95" s="19">
        <f t="shared" si="19"/>
        <v>0</v>
      </c>
      <c r="I95" s="19">
        <f t="shared" si="19"/>
        <v>949000</v>
      </c>
      <c r="J95" s="19">
        <f t="shared" si="19"/>
        <v>295000</v>
      </c>
      <c r="K95" s="19">
        <f t="shared" si="19"/>
        <v>155000</v>
      </c>
      <c r="L95" s="19"/>
      <c r="M95" s="19"/>
      <c r="N95" s="39"/>
      <c r="O95" s="39"/>
      <c r="P95" s="39"/>
      <c r="Q95" s="39"/>
      <c r="R95" s="39"/>
    </row>
    <row r="96" spans="1:18" hidden="1" x14ac:dyDescent="0.25">
      <c r="A96" s="41">
        <v>76</v>
      </c>
      <c r="B96" s="63"/>
      <c r="C96" s="104" t="s">
        <v>100</v>
      </c>
      <c r="D96" s="18">
        <f t="shared" si="15"/>
        <v>1027000</v>
      </c>
      <c r="E96" s="7">
        <f>SUM(E97:E97)</f>
        <v>327000</v>
      </c>
      <c r="F96" s="19"/>
      <c r="G96" s="19"/>
      <c r="H96" s="19"/>
      <c r="I96" s="7">
        <f>SUM(I97:I97)</f>
        <v>700000</v>
      </c>
      <c r="J96" s="7">
        <f>SUM(J97:J97)</f>
        <v>0</v>
      </c>
      <c r="K96" s="7">
        <f>SUM(K97:K97)</f>
        <v>0</v>
      </c>
      <c r="L96" s="7"/>
      <c r="M96" s="19"/>
      <c r="N96" s="39"/>
      <c r="O96" s="39"/>
      <c r="P96" s="39"/>
      <c r="Q96" s="39"/>
      <c r="R96" s="39"/>
    </row>
    <row r="97" spans="1:18" hidden="1" x14ac:dyDescent="0.25">
      <c r="A97" s="41">
        <v>77</v>
      </c>
      <c r="B97" s="63"/>
      <c r="C97" s="92" t="s">
        <v>8</v>
      </c>
      <c r="D97" s="22">
        <f t="shared" si="15"/>
        <v>1027000</v>
      </c>
      <c r="E97" s="4">
        <v>327000</v>
      </c>
      <c r="F97" s="19"/>
      <c r="G97" s="19"/>
      <c r="H97" s="19"/>
      <c r="I97" s="4">
        <v>700000</v>
      </c>
      <c r="J97" s="4"/>
      <c r="K97" s="4"/>
      <c r="L97" s="4"/>
      <c r="M97" s="19"/>
      <c r="N97" s="39"/>
      <c r="O97" s="39"/>
      <c r="P97" s="39"/>
      <c r="Q97" s="39"/>
      <c r="R97" s="39"/>
    </row>
    <row r="98" spans="1:18" hidden="1" x14ac:dyDescent="0.25">
      <c r="A98" s="41">
        <v>78</v>
      </c>
      <c r="B98" s="63"/>
      <c r="C98" s="64" t="s">
        <v>49</v>
      </c>
      <c r="D98" s="18">
        <f t="shared" si="15"/>
        <v>680000</v>
      </c>
      <c r="E98" s="7">
        <f>SUM(E99:E99)</f>
        <v>300000</v>
      </c>
      <c r="F98" s="19"/>
      <c r="G98" s="19"/>
      <c r="H98" s="19"/>
      <c r="I98" s="7">
        <f>SUM(I99:I99)</f>
        <v>130000</v>
      </c>
      <c r="J98" s="7">
        <f>SUM(J99:J99)</f>
        <v>130000</v>
      </c>
      <c r="K98" s="7">
        <f>SUM(K99:K99)</f>
        <v>120000</v>
      </c>
      <c r="L98" s="7"/>
      <c r="M98" s="19"/>
      <c r="N98" s="39"/>
      <c r="O98" s="39"/>
      <c r="P98" s="39"/>
      <c r="Q98" s="39"/>
      <c r="R98" s="39"/>
    </row>
    <row r="99" spans="1:18" ht="25.5" hidden="1" x14ac:dyDescent="0.25">
      <c r="A99" s="41">
        <v>79</v>
      </c>
      <c r="B99" s="63"/>
      <c r="C99" s="88" t="s">
        <v>108</v>
      </c>
      <c r="D99" s="22">
        <f t="shared" si="15"/>
        <v>680000</v>
      </c>
      <c r="E99" s="4">
        <v>300000</v>
      </c>
      <c r="F99" s="19"/>
      <c r="G99" s="19"/>
      <c r="H99" s="19"/>
      <c r="I99" s="4">
        <v>130000</v>
      </c>
      <c r="J99" s="4">
        <v>130000</v>
      </c>
      <c r="K99" s="4">
        <v>120000</v>
      </c>
      <c r="L99" s="4"/>
      <c r="M99" s="19"/>
      <c r="N99" s="39"/>
      <c r="O99" s="39"/>
      <c r="P99" s="39"/>
      <c r="Q99" s="39"/>
      <c r="R99" s="39"/>
    </row>
    <row r="100" spans="1:18" hidden="1" x14ac:dyDescent="0.25">
      <c r="A100" s="41">
        <v>80</v>
      </c>
      <c r="B100" s="63"/>
      <c r="C100" s="64" t="s">
        <v>9</v>
      </c>
      <c r="D100" s="18">
        <f t="shared" si="15"/>
        <v>359000</v>
      </c>
      <c r="E100" s="7">
        <f>SUM(E101:E101)</f>
        <v>40000</v>
      </c>
      <c r="F100" s="19"/>
      <c r="G100" s="19"/>
      <c r="H100" s="19"/>
      <c r="I100" s="7">
        <f>SUM(I101:I101)</f>
        <v>119000</v>
      </c>
      <c r="J100" s="7">
        <f>SUM(J101:J101)</f>
        <v>165000</v>
      </c>
      <c r="K100" s="7">
        <f>SUM(K101:K101)</f>
        <v>35000</v>
      </c>
      <c r="L100" s="7"/>
      <c r="M100" s="19"/>
      <c r="N100" s="39"/>
      <c r="O100" s="39"/>
      <c r="P100" s="39"/>
      <c r="Q100" s="39"/>
      <c r="R100" s="39"/>
    </row>
    <row r="101" spans="1:18" ht="25.5" hidden="1" x14ac:dyDescent="0.25">
      <c r="A101" s="41">
        <v>81</v>
      </c>
      <c r="B101" s="63"/>
      <c r="C101" s="88" t="s">
        <v>50</v>
      </c>
      <c r="D101" s="22">
        <f t="shared" si="15"/>
        <v>359000</v>
      </c>
      <c r="E101" s="4">
        <v>40000</v>
      </c>
      <c r="F101" s="19"/>
      <c r="G101" s="19"/>
      <c r="H101" s="19"/>
      <c r="I101" s="4">
        <v>119000</v>
      </c>
      <c r="J101" s="4">
        <v>165000</v>
      </c>
      <c r="K101" s="4">
        <v>35000</v>
      </c>
      <c r="L101" s="4"/>
      <c r="M101" s="19"/>
      <c r="N101" s="39"/>
      <c r="O101" s="39"/>
      <c r="P101" s="39"/>
      <c r="Q101" s="39"/>
      <c r="R101" s="39"/>
    </row>
    <row r="102" spans="1:18" s="6" customFormat="1" hidden="1" x14ac:dyDescent="0.25">
      <c r="A102" s="41">
        <v>82</v>
      </c>
      <c r="B102" s="63"/>
      <c r="C102" s="62" t="s">
        <v>10</v>
      </c>
      <c r="D102" s="18">
        <f t="shared" si="15"/>
        <v>506000</v>
      </c>
      <c r="E102" s="19">
        <f>SUM(E103:E105)</f>
        <v>192000</v>
      </c>
      <c r="F102" s="19"/>
      <c r="G102" s="19"/>
      <c r="H102" s="19"/>
      <c r="I102" s="19">
        <f>SUM(I103:I105)</f>
        <v>286000</v>
      </c>
      <c r="J102" s="19">
        <f>SUM(J103:J105)</f>
        <v>14000</v>
      </c>
      <c r="K102" s="19">
        <f>SUM(K103:K105)</f>
        <v>14000</v>
      </c>
      <c r="L102" s="19"/>
      <c r="M102" s="19"/>
      <c r="N102" s="39"/>
      <c r="O102" s="39"/>
      <c r="P102" s="39"/>
      <c r="Q102" s="39"/>
      <c r="R102" s="39"/>
    </row>
    <row r="103" spans="1:18" ht="25.5" hidden="1" x14ac:dyDescent="0.25">
      <c r="A103" s="41">
        <v>83</v>
      </c>
      <c r="B103" s="65"/>
      <c r="C103" s="88" t="s">
        <v>51</v>
      </c>
      <c r="D103" s="22">
        <f t="shared" ref="D103:D133" si="20">E103+I103+J103+K103</f>
        <v>250000</v>
      </c>
      <c r="E103" s="10">
        <v>98000</v>
      </c>
      <c r="F103" s="4">
        <v>50000</v>
      </c>
      <c r="G103" s="4"/>
      <c r="H103" s="4"/>
      <c r="I103" s="10">
        <v>152000</v>
      </c>
      <c r="J103" s="10"/>
      <c r="K103" s="10"/>
      <c r="L103" s="10"/>
      <c r="M103" s="19"/>
      <c r="N103" s="39"/>
      <c r="O103" s="39"/>
      <c r="P103" s="39"/>
      <c r="Q103" s="39"/>
      <c r="R103" s="39"/>
    </row>
    <row r="104" spans="1:18" ht="25.5" hidden="1" x14ac:dyDescent="0.25">
      <c r="A104" s="41">
        <v>84</v>
      </c>
      <c r="B104" s="65"/>
      <c r="C104" s="88" t="s">
        <v>14</v>
      </c>
      <c r="D104" s="22">
        <f t="shared" si="20"/>
        <v>200000</v>
      </c>
      <c r="E104" s="10">
        <v>80000</v>
      </c>
      <c r="F104" s="4">
        <v>100000</v>
      </c>
      <c r="G104" s="4"/>
      <c r="H104" s="4"/>
      <c r="I104" s="10">
        <v>120000</v>
      </c>
      <c r="J104" s="10"/>
      <c r="K104" s="10"/>
      <c r="L104" s="10"/>
      <c r="M104" s="19"/>
      <c r="N104" s="39"/>
      <c r="O104" s="39"/>
      <c r="P104" s="39"/>
      <c r="Q104" s="39"/>
      <c r="R104" s="39"/>
    </row>
    <row r="105" spans="1:18" hidden="1" x14ac:dyDescent="0.25">
      <c r="A105" s="41">
        <v>85</v>
      </c>
      <c r="B105" s="65"/>
      <c r="C105" s="88" t="s">
        <v>52</v>
      </c>
      <c r="D105" s="22">
        <f t="shared" si="20"/>
        <v>56000</v>
      </c>
      <c r="E105" s="10">
        <v>14000</v>
      </c>
      <c r="F105" s="4">
        <v>14000</v>
      </c>
      <c r="G105" s="4">
        <v>14000</v>
      </c>
      <c r="H105" s="4">
        <v>14000</v>
      </c>
      <c r="I105" s="10">
        <v>14000</v>
      </c>
      <c r="J105" s="10">
        <v>14000</v>
      </c>
      <c r="K105" s="10">
        <v>14000</v>
      </c>
      <c r="L105" s="10"/>
      <c r="M105" s="19"/>
      <c r="N105" s="39"/>
      <c r="O105" s="39"/>
      <c r="P105" s="39"/>
      <c r="Q105" s="39"/>
      <c r="R105" s="39"/>
    </row>
    <row r="106" spans="1:18" ht="25.5" x14ac:dyDescent="0.25">
      <c r="A106" s="41"/>
      <c r="B106" s="63">
        <v>70025001</v>
      </c>
      <c r="C106" s="64" t="s">
        <v>152</v>
      </c>
      <c r="D106" s="18">
        <v>500000</v>
      </c>
      <c r="E106" s="42"/>
      <c r="F106" s="7"/>
      <c r="G106" s="7"/>
      <c r="H106" s="7"/>
      <c r="I106" s="42"/>
      <c r="J106" s="42"/>
      <c r="K106" s="42"/>
      <c r="L106" s="42"/>
      <c r="M106" s="19">
        <f>D106+N106</f>
        <v>560000</v>
      </c>
      <c r="N106" s="44">
        <f>P106</f>
        <v>60000</v>
      </c>
      <c r="O106" s="44"/>
      <c r="P106" s="44">
        <v>60000</v>
      </c>
      <c r="Q106" s="44"/>
      <c r="R106" s="44"/>
    </row>
    <row r="107" spans="1:18" x14ac:dyDescent="0.25">
      <c r="A107" s="41"/>
      <c r="B107" s="65">
        <v>200130</v>
      </c>
      <c r="C107" s="88" t="s">
        <v>144</v>
      </c>
      <c r="D107" s="18"/>
      <c r="E107" s="42"/>
      <c r="F107" s="7"/>
      <c r="G107" s="7"/>
      <c r="H107" s="7"/>
      <c r="I107" s="42"/>
      <c r="J107" s="42"/>
      <c r="K107" s="42"/>
      <c r="L107" s="42"/>
      <c r="M107" s="11">
        <f>N107</f>
        <v>60000</v>
      </c>
      <c r="N107" s="39">
        <f>P107</f>
        <v>60000</v>
      </c>
      <c r="O107" s="39"/>
      <c r="P107" s="39">
        <v>60000</v>
      </c>
      <c r="Q107" s="39"/>
      <c r="R107" s="39"/>
    </row>
    <row r="108" spans="1:18" x14ac:dyDescent="0.25">
      <c r="A108" s="41"/>
      <c r="B108" s="68">
        <v>70025002</v>
      </c>
      <c r="C108" s="121" t="s">
        <v>143</v>
      </c>
      <c r="D108" s="56">
        <v>0</v>
      </c>
      <c r="E108" s="122"/>
      <c r="F108" s="36"/>
      <c r="G108" s="36"/>
      <c r="H108" s="36"/>
      <c r="I108" s="122"/>
      <c r="J108" s="122"/>
      <c r="K108" s="122"/>
      <c r="L108" s="122"/>
      <c r="M108" s="54">
        <v>1523982</v>
      </c>
      <c r="N108" s="123">
        <f>N109</f>
        <v>1523982</v>
      </c>
      <c r="O108" s="123"/>
      <c r="P108" s="123">
        <f>P109</f>
        <v>1523982</v>
      </c>
      <c r="Q108" s="123"/>
      <c r="R108" s="123"/>
    </row>
    <row r="109" spans="1:18" x14ac:dyDescent="0.25">
      <c r="A109" s="41"/>
      <c r="B109" s="65">
        <v>200130</v>
      </c>
      <c r="C109" s="88" t="s">
        <v>144</v>
      </c>
      <c r="D109" s="22">
        <v>0</v>
      </c>
      <c r="E109" s="10"/>
      <c r="F109" s="4"/>
      <c r="G109" s="4"/>
      <c r="H109" s="4"/>
      <c r="I109" s="10"/>
      <c r="J109" s="10"/>
      <c r="K109" s="10"/>
      <c r="L109" s="10"/>
      <c r="M109" s="19">
        <v>1523982</v>
      </c>
      <c r="N109" s="39">
        <f>R109+Q109+P109+O12</f>
        <v>1523982</v>
      </c>
      <c r="O109" s="39"/>
      <c r="P109" s="39">
        <v>1523982</v>
      </c>
      <c r="Q109" s="39"/>
      <c r="R109" s="39"/>
    </row>
    <row r="110" spans="1:18" s="6" customFormat="1" ht="25.5" hidden="1" x14ac:dyDescent="0.25">
      <c r="A110" s="41">
        <v>86</v>
      </c>
      <c r="B110" s="105" t="s">
        <v>29</v>
      </c>
      <c r="C110" s="64" t="s">
        <v>44</v>
      </c>
      <c r="D110" s="18">
        <v>58594500</v>
      </c>
      <c r="E110" s="7">
        <f>E111+E119</f>
        <v>4494500</v>
      </c>
      <c r="F110" s="7">
        <f>SUM(F125:F127)</f>
        <v>650000</v>
      </c>
      <c r="G110" s="7">
        <f>SUM(G125:G127)</f>
        <v>650000</v>
      </c>
      <c r="H110" s="7">
        <f>SUM(H125:H127)</f>
        <v>650000</v>
      </c>
      <c r="I110" s="7">
        <f>I111+I119</f>
        <v>9600000</v>
      </c>
      <c r="J110" s="7">
        <f>J111+J119</f>
        <v>9600000</v>
      </c>
      <c r="K110" s="7">
        <f>K111+K119</f>
        <v>12200000</v>
      </c>
      <c r="L110" s="7"/>
      <c r="M110" s="19"/>
      <c r="N110" s="7"/>
      <c r="O110" s="7"/>
      <c r="P110" s="7"/>
      <c r="Q110" s="7"/>
      <c r="R110" s="7"/>
    </row>
    <row r="111" spans="1:18" s="6" customFormat="1" hidden="1" x14ac:dyDescent="0.25">
      <c r="A111" s="41">
        <v>87</v>
      </c>
      <c r="B111" s="105">
        <v>2002</v>
      </c>
      <c r="C111" s="62" t="s">
        <v>3</v>
      </c>
      <c r="D111" s="18">
        <v>17400000</v>
      </c>
      <c r="E111" s="7">
        <f>E112</f>
        <v>900000</v>
      </c>
      <c r="F111" s="7">
        <f t="shared" ref="F111:K111" si="21">F112</f>
        <v>0</v>
      </c>
      <c r="G111" s="7">
        <f t="shared" si="21"/>
        <v>0</v>
      </c>
      <c r="H111" s="7">
        <f t="shared" si="21"/>
        <v>0</v>
      </c>
      <c r="I111" s="7">
        <f t="shared" si="21"/>
        <v>2100000</v>
      </c>
      <c r="J111" s="7">
        <f t="shared" si="21"/>
        <v>2100000</v>
      </c>
      <c r="K111" s="7">
        <f t="shared" si="21"/>
        <v>2100000</v>
      </c>
      <c r="L111" s="7"/>
      <c r="M111" s="19"/>
      <c r="N111" s="7"/>
      <c r="O111" s="7"/>
      <c r="P111" s="7"/>
      <c r="Q111" s="7"/>
      <c r="R111" s="7"/>
    </row>
    <row r="112" spans="1:18" ht="63.75" hidden="1" x14ac:dyDescent="0.25">
      <c r="A112" s="41">
        <v>88</v>
      </c>
      <c r="B112" s="105"/>
      <c r="C112" s="106" t="s">
        <v>4</v>
      </c>
      <c r="D112" s="22">
        <f t="shared" si="20"/>
        <v>7200000</v>
      </c>
      <c r="E112" s="2">
        <v>900000</v>
      </c>
      <c r="F112" s="7"/>
      <c r="G112" s="7"/>
      <c r="H112" s="7"/>
      <c r="I112" s="2">
        <v>2100000</v>
      </c>
      <c r="J112" s="2">
        <v>2100000</v>
      </c>
      <c r="K112" s="2">
        <v>2100000</v>
      </c>
      <c r="L112" s="2"/>
      <c r="M112" s="19"/>
      <c r="N112" s="39"/>
      <c r="O112" s="39"/>
      <c r="P112" s="39"/>
      <c r="Q112" s="39"/>
      <c r="R112" s="39"/>
    </row>
    <row r="113" spans="1:18" ht="51" hidden="1" x14ac:dyDescent="0.25">
      <c r="A113" s="41"/>
      <c r="B113" s="107"/>
      <c r="C113" s="108" t="s">
        <v>113</v>
      </c>
      <c r="D113" s="52">
        <v>0</v>
      </c>
      <c r="E113" s="53"/>
      <c r="F113" s="36"/>
      <c r="G113" s="36"/>
      <c r="H113" s="36"/>
      <c r="I113" s="53"/>
      <c r="J113" s="53"/>
      <c r="K113" s="53"/>
      <c r="L113" s="53"/>
      <c r="M113" s="60"/>
      <c r="N113" s="83"/>
      <c r="O113" s="53"/>
      <c r="P113" s="83"/>
      <c r="Q113" s="83"/>
      <c r="R113" s="83"/>
    </row>
    <row r="114" spans="1:18" ht="76.5" hidden="1" x14ac:dyDescent="0.25">
      <c r="A114" s="41"/>
      <c r="B114" s="107"/>
      <c r="C114" s="108" t="s">
        <v>127</v>
      </c>
      <c r="D114" s="52">
        <v>0</v>
      </c>
      <c r="E114" s="53"/>
      <c r="F114" s="36"/>
      <c r="G114" s="36"/>
      <c r="H114" s="36"/>
      <c r="I114" s="53"/>
      <c r="J114" s="53"/>
      <c r="K114" s="53"/>
      <c r="L114" s="53"/>
      <c r="M114" s="60"/>
      <c r="N114" s="83"/>
      <c r="O114" s="53"/>
      <c r="P114" s="83"/>
      <c r="Q114" s="83"/>
      <c r="R114" s="83"/>
    </row>
    <row r="115" spans="1:18" ht="25.5" hidden="1" x14ac:dyDescent="0.25">
      <c r="A115" s="41"/>
      <c r="B115" s="107"/>
      <c r="C115" s="108" t="s">
        <v>114</v>
      </c>
      <c r="D115" s="52">
        <v>0</v>
      </c>
      <c r="E115" s="53"/>
      <c r="F115" s="36"/>
      <c r="G115" s="36"/>
      <c r="H115" s="36"/>
      <c r="I115" s="53"/>
      <c r="J115" s="53"/>
      <c r="K115" s="53"/>
      <c r="L115" s="53"/>
      <c r="M115" s="81"/>
      <c r="N115" s="74"/>
      <c r="O115" s="75"/>
      <c r="P115" s="74"/>
      <c r="Q115" s="74"/>
      <c r="R115" s="74"/>
    </row>
    <row r="116" spans="1:18" hidden="1" x14ac:dyDescent="0.25">
      <c r="A116" s="41"/>
      <c r="B116" s="107"/>
      <c r="C116" s="108" t="s">
        <v>137</v>
      </c>
      <c r="D116" s="52"/>
      <c r="E116" s="53"/>
      <c r="F116" s="36"/>
      <c r="G116" s="36"/>
      <c r="H116" s="36"/>
      <c r="I116" s="53"/>
      <c r="J116" s="53"/>
      <c r="K116" s="53"/>
      <c r="L116" s="53"/>
      <c r="M116" s="81"/>
      <c r="N116" s="74"/>
      <c r="O116" s="75"/>
      <c r="P116" s="74"/>
      <c r="Q116" s="74"/>
      <c r="R116" s="74"/>
    </row>
    <row r="117" spans="1:18" ht="28.5" hidden="1" customHeight="1" x14ac:dyDescent="0.25">
      <c r="A117" s="41"/>
      <c r="B117" s="105">
        <v>203030</v>
      </c>
      <c r="C117" s="109" t="s">
        <v>129</v>
      </c>
      <c r="D117" s="22">
        <v>4000000</v>
      </c>
      <c r="E117" s="2"/>
      <c r="F117" s="7"/>
      <c r="G117" s="7"/>
      <c r="H117" s="7"/>
      <c r="I117" s="2"/>
      <c r="J117" s="2"/>
      <c r="K117" s="2"/>
      <c r="L117" s="2"/>
      <c r="M117" s="19"/>
      <c r="N117" s="4"/>
      <c r="O117" s="4"/>
      <c r="P117" s="4"/>
      <c r="Q117" s="4"/>
      <c r="R117" s="4"/>
    </row>
    <row r="118" spans="1:18" hidden="1" x14ac:dyDescent="0.25">
      <c r="A118" s="41"/>
      <c r="B118" s="105">
        <v>203030</v>
      </c>
      <c r="C118" s="106" t="s">
        <v>116</v>
      </c>
      <c r="D118" s="22">
        <v>4000000</v>
      </c>
      <c r="E118" s="2"/>
      <c r="F118" s="4"/>
      <c r="G118" s="4"/>
      <c r="H118" s="4"/>
      <c r="I118" s="2"/>
      <c r="J118" s="2"/>
      <c r="K118" s="2"/>
      <c r="L118" s="2"/>
      <c r="M118" s="11"/>
      <c r="N118" s="39"/>
      <c r="O118" s="2"/>
      <c r="P118" s="39"/>
      <c r="Q118" s="39"/>
      <c r="R118" s="39"/>
    </row>
    <row r="119" spans="1:18" s="6" customFormat="1" ht="18" hidden="1" customHeight="1" x14ac:dyDescent="0.25">
      <c r="A119" s="41">
        <v>89</v>
      </c>
      <c r="B119" s="105"/>
      <c r="C119" s="62" t="s">
        <v>10</v>
      </c>
      <c r="D119" s="18">
        <v>37194500</v>
      </c>
      <c r="E119" s="7">
        <f>SUM(E121:E127)</f>
        <v>3594500</v>
      </c>
      <c r="F119" s="7"/>
      <c r="G119" s="7"/>
      <c r="H119" s="7"/>
      <c r="I119" s="7">
        <f>SUM(I121:I127)</f>
        <v>7500000</v>
      </c>
      <c r="J119" s="7">
        <f>SUM(J121:J127)</f>
        <v>7500000</v>
      </c>
      <c r="K119" s="7">
        <f>SUM(K121:K127)</f>
        <v>10100000</v>
      </c>
      <c r="L119" s="7"/>
      <c r="M119" s="19"/>
      <c r="N119" s="44"/>
      <c r="O119" s="44"/>
      <c r="P119" s="44"/>
      <c r="Q119" s="44"/>
      <c r="R119" s="44"/>
    </row>
    <row r="120" spans="1:18" s="6" customFormat="1" ht="25.5" hidden="1" customHeight="1" x14ac:dyDescent="0.25">
      <c r="A120" s="73"/>
      <c r="B120" s="107"/>
      <c r="C120" s="69" t="s">
        <v>117</v>
      </c>
      <c r="D120" s="52">
        <v>0</v>
      </c>
      <c r="E120" s="36"/>
      <c r="F120" s="36"/>
      <c r="G120" s="36"/>
      <c r="H120" s="36"/>
      <c r="I120" s="36"/>
      <c r="J120" s="36"/>
      <c r="K120" s="36"/>
      <c r="L120" s="36"/>
      <c r="M120" s="81"/>
      <c r="N120" s="74"/>
      <c r="O120" s="74"/>
      <c r="P120" s="74"/>
      <c r="Q120" s="74"/>
      <c r="R120" s="74"/>
    </row>
    <row r="121" spans="1:18" hidden="1" x14ac:dyDescent="0.25">
      <c r="A121" s="41">
        <v>90</v>
      </c>
      <c r="B121" s="110"/>
      <c r="C121" s="88" t="s">
        <v>73</v>
      </c>
      <c r="D121" s="22">
        <f t="shared" si="20"/>
        <v>600000</v>
      </c>
      <c r="E121" s="4">
        <v>150000</v>
      </c>
      <c r="F121" s="4">
        <v>150000</v>
      </c>
      <c r="G121" s="4">
        <v>150000</v>
      </c>
      <c r="H121" s="4">
        <v>150000</v>
      </c>
      <c r="I121" s="4">
        <v>150000</v>
      </c>
      <c r="J121" s="4">
        <v>150000</v>
      </c>
      <c r="K121" s="4">
        <v>150000</v>
      </c>
      <c r="L121" s="4"/>
      <c r="M121" s="81"/>
      <c r="N121" s="74"/>
      <c r="O121" s="39"/>
      <c r="P121" s="39"/>
      <c r="Q121" s="39"/>
      <c r="R121" s="39"/>
    </row>
    <row r="122" spans="1:18" hidden="1" x14ac:dyDescent="0.25">
      <c r="A122" s="41">
        <v>91</v>
      </c>
      <c r="B122" s="110"/>
      <c r="C122" s="88" t="s">
        <v>74</v>
      </c>
      <c r="D122" s="22">
        <f t="shared" si="20"/>
        <v>5200000</v>
      </c>
      <c r="E122" s="4">
        <v>400000</v>
      </c>
      <c r="F122" s="4">
        <v>400000</v>
      </c>
      <c r="G122" s="4">
        <v>400000</v>
      </c>
      <c r="H122" s="4">
        <v>400000</v>
      </c>
      <c r="I122" s="4">
        <v>400000</v>
      </c>
      <c r="J122" s="4">
        <v>400000</v>
      </c>
      <c r="K122" s="4">
        <v>4000000</v>
      </c>
      <c r="L122" s="4"/>
      <c r="M122" s="81"/>
      <c r="N122" s="74"/>
      <c r="O122" s="39"/>
      <c r="P122" s="39"/>
      <c r="Q122" s="39"/>
      <c r="R122" s="39"/>
    </row>
    <row r="123" spans="1:18" ht="25.5" hidden="1" x14ac:dyDescent="0.25">
      <c r="A123" s="41">
        <v>92</v>
      </c>
      <c r="B123" s="110"/>
      <c r="C123" s="88" t="s">
        <v>93</v>
      </c>
      <c r="D123" s="22">
        <f t="shared" si="20"/>
        <v>1100000</v>
      </c>
      <c r="E123" s="4">
        <v>100000</v>
      </c>
      <c r="F123" s="4">
        <v>300000</v>
      </c>
      <c r="G123" s="4">
        <v>300000</v>
      </c>
      <c r="H123" s="4">
        <v>300000</v>
      </c>
      <c r="I123" s="4">
        <v>300000</v>
      </c>
      <c r="J123" s="4">
        <v>300000</v>
      </c>
      <c r="K123" s="4">
        <v>400000</v>
      </c>
      <c r="L123" s="4"/>
      <c r="M123" s="81"/>
      <c r="N123" s="74"/>
      <c r="O123" s="39"/>
      <c r="P123" s="39"/>
      <c r="Q123" s="39"/>
      <c r="R123" s="39"/>
    </row>
    <row r="124" spans="1:18" hidden="1" x14ac:dyDescent="0.25">
      <c r="A124" s="41">
        <v>93</v>
      </c>
      <c r="B124" s="110"/>
      <c r="C124" s="88" t="s">
        <v>75</v>
      </c>
      <c r="D124" s="22">
        <f t="shared" si="20"/>
        <v>10000000</v>
      </c>
      <c r="E124" s="4">
        <v>1100000</v>
      </c>
      <c r="F124" s="4"/>
      <c r="G124" s="4"/>
      <c r="H124" s="4"/>
      <c r="I124" s="4">
        <v>3000000</v>
      </c>
      <c r="J124" s="4">
        <v>3000000</v>
      </c>
      <c r="K124" s="4">
        <v>2900000</v>
      </c>
      <c r="L124" s="4"/>
      <c r="M124" s="81"/>
      <c r="N124" s="74"/>
      <c r="O124" s="39"/>
      <c r="P124" s="39"/>
      <c r="Q124" s="39"/>
      <c r="R124" s="39"/>
    </row>
    <row r="125" spans="1:18" ht="25.5" hidden="1" x14ac:dyDescent="0.25">
      <c r="A125" s="41">
        <v>94</v>
      </c>
      <c r="B125" s="110"/>
      <c r="C125" s="88" t="s">
        <v>95</v>
      </c>
      <c r="D125" s="22">
        <f t="shared" si="20"/>
        <v>862000</v>
      </c>
      <c r="E125" s="11">
        <v>142000</v>
      </c>
      <c r="F125" s="4">
        <v>650000</v>
      </c>
      <c r="G125" s="4">
        <v>650000</v>
      </c>
      <c r="H125" s="4">
        <v>650000</v>
      </c>
      <c r="I125" s="11">
        <v>240000</v>
      </c>
      <c r="J125" s="11">
        <v>240000</v>
      </c>
      <c r="K125" s="11">
        <v>240000</v>
      </c>
      <c r="L125" s="11"/>
      <c r="M125" s="81"/>
      <c r="N125" s="74"/>
      <c r="O125" s="39"/>
      <c r="P125" s="39"/>
      <c r="Q125" s="39"/>
      <c r="R125" s="39"/>
    </row>
    <row r="126" spans="1:18" hidden="1" x14ac:dyDescent="0.25">
      <c r="A126" s="41">
        <v>95</v>
      </c>
      <c r="B126" s="110"/>
      <c r="C126" s="88" t="s">
        <v>94</v>
      </c>
      <c r="D126" s="22">
        <f t="shared" si="20"/>
        <v>1432500</v>
      </c>
      <c r="E126" s="11">
        <v>202500</v>
      </c>
      <c r="F126" s="4"/>
      <c r="G126" s="4"/>
      <c r="H126" s="4"/>
      <c r="I126" s="11">
        <v>410000</v>
      </c>
      <c r="J126" s="11">
        <v>410000</v>
      </c>
      <c r="K126" s="11">
        <v>410000</v>
      </c>
      <c r="L126" s="11"/>
      <c r="M126" s="81"/>
      <c r="N126" s="74"/>
      <c r="O126" s="39"/>
      <c r="P126" s="39"/>
      <c r="Q126" s="39"/>
      <c r="R126" s="39"/>
    </row>
    <row r="127" spans="1:18" hidden="1" x14ac:dyDescent="0.25">
      <c r="A127" s="41">
        <v>96</v>
      </c>
      <c r="B127" s="110"/>
      <c r="C127" s="88" t="s">
        <v>96</v>
      </c>
      <c r="D127" s="22">
        <f t="shared" si="20"/>
        <v>9500000</v>
      </c>
      <c r="E127" s="11">
        <v>1500000</v>
      </c>
      <c r="F127" s="4"/>
      <c r="G127" s="4"/>
      <c r="H127" s="4"/>
      <c r="I127" s="11">
        <v>3000000</v>
      </c>
      <c r="J127" s="11">
        <v>3000000</v>
      </c>
      <c r="K127" s="11">
        <v>2000000</v>
      </c>
      <c r="L127" s="11"/>
      <c r="M127" s="81"/>
      <c r="N127" s="74"/>
      <c r="O127" s="39"/>
      <c r="P127" s="39"/>
      <c r="Q127" s="39"/>
      <c r="R127" s="39"/>
    </row>
    <row r="128" spans="1:18" s="21" customFormat="1" ht="36.950000000000003" hidden="1" customHeight="1" x14ac:dyDescent="0.25">
      <c r="A128" s="41">
        <v>97</v>
      </c>
      <c r="B128" s="63">
        <v>74.02</v>
      </c>
      <c r="C128" s="64" t="s">
        <v>39</v>
      </c>
      <c r="D128" s="18">
        <f t="shared" si="20"/>
        <v>135204000</v>
      </c>
      <c r="E128" s="43">
        <f>E129</f>
        <v>67709000</v>
      </c>
      <c r="F128" s="43">
        <f t="shared" ref="F128:K128" si="22">F129</f>
        <v>0</v>
      </c>
      <c r="G128" s="43">
        <f t="shared" si="22"/>
        <v>0</v>
      </c>
      <c r="H128" s="43">
        <f t="shared" si="22"/>
        <v>0</v>
      </c>
      <c r="I128" s="43">
        <f t="shared" si="22"/>
        <v>67495000</v>
      </c>
      <c r="J128" s="43">
        <f t="shared" si="22"/>
        <v>0</v>
      </c>
      <c r="K128" s="43">
        <f t="shared" si="22"/>
        <v>0</v>
      </c>
      <c r="L128" s="43"/>
      <c r="M128" s="81"/>
      <c r="N128" s="74"/>
      <c r="O128" s="39"/>
      <c r="P128" s="39"/>
      <c r="Q128" s="39"/>
      <c r="R128" s="39"/>
    </row>
    <row r="129" spans="1:18" s="6" customFormat="1" hidden="1" x14ac:dyDescent="0.25">
      <c r="A129" s="41">
        <v>98</v>
      </c>
      <c r="B129" s="65"/>
      <c r="C129" s="66" t="s">
        <v>36</v>
      </c>
      <c r="D129" s="18">
        <f t="shared" si="20"/>
        <v>135204000</v>
      </c>
      <c r="E129" s="43">
        <f>E130</f>
        <v>67709000</v>
      </c>
      <c r="F129" s="4"/>
      <c r="G129" s="4"/>
      <c r="H129" s="4"/>
      <c r="I129" s="43">
        <f>I130</f>
        <v>67495000</v>
      </c>
      <c r="J129" s="43">
        <f>J130</f>
        <v>0</v>
      </c>
      <c r="K129" s="43">
        <f>K130</f>
        <v>0</v>
      </c>
      <c r="L129" s="43"/>
      <c r="M129" s="81"/>
      <c r="N129" s="74"/>
      <c r="O129" s="39"/>
      <c r="P129" s="39"/>
      <c r="Q129" s="39"/>
      <c r="R129" s="39"/>
    </row>
    <row r="130" spans="1:18" s="6" customFormat="1" ht="38.25" hidden="1" x14ac:dyDescent="0.25">
      <c r="A130" s="41">
        <v>99</v>
      </c>
      <c r="B130" s="65"/>
      <c r="C130" s="67" t="s">
        <v>101</v>
      </c>
      <c r="D130" s="22">
        <f t="shared" si="20"/>
        <v>135204000</v>
      </c>
      <c r="E130" s="14">
        <v>67709000</v>
      </c>
      <c r="F130" s="4">
        <v>67602880</v>
      </c>
      <c r="G130" s="4"/>
      <c r="H130" s="4"/>
      <c r="I130" s="14">
        <v>67495000</v>
      </c>
      <c r="J130" s="14"/>
      <c r="K130" s="14"/>
      <c r="L130" s="14"/>
      <c r="M130" s="81"/>
      <c r="N130" s="74"/>
      <c r="O130" s="39"/>
      <c r="P130" s="39"/>
      <c r="Q130" s="39"/>
      <c r="R130" s="39"/>
    </row>
    <row r="131" spans="1:18" s="20" customFormat="1" ht="36.950000000000003" hidden="1" customHeight="1" x14ac:dyDescent="0.25">
      <c r="A131" s="41">
        <v>100</v>
      </c>
      <c r="B131" s="63">
        <v>80.02</v>
      </c>
      <c r="C131" s="66" t="s">
        <v>61</v>
      </c>
      <c r="D131" s="18">
        <f t="shared" si="20"/>
        <v>2153000</v>
      </c>
      <c r="E131" s="30">
        <f>E132</f>
        <v>1153000</v>
      </c>
      <c r="F131" s="30">
        <f t="shared" ref="F131:K132" si="23">F132</f>
        <v>1000000</v>
      </c>
      <c r="G131" s="30">
        <f t="shared" si="23"/>
        <v>0</v>
      </c>
      <c r="H131" s="30">
        <f t="shared" si="23"/>
        <v>0</v>
      </c>
      <c r="I131" s="30">
        <f>I132</f>
        <v>1000000</v>
      </c>
      <c r="J131" s="30">
        <f>J132</f>
        <v>0</v>
      </c>
      <c r="K131" s="30">
        <f>K132</f>
        <v>0</v>
      </c>
      <c r="L131" s="30"/>
      <c r="M131" s="81"/>
      <c r="N131" s="74"/>
      <c r="O131" s="39"/>
      <c r="P131" s="39"/>
      <c r="Q131" s="39"/>
      <c r="R131" s="39"/>
    </row>
    <row r="132" spans="1:18" s="6" customFormat="1" ht="25.5" hidden="1" x14ac:dyDescent="0.25">
      <c r="A132" s="41">
        <v>101</v>
      </c>
      <c r="B132" s="63"/>
      <c r="C132" s="66" t="s">
        <v>42</v>
      </c>
      <c r="D132" s="18">
        <f t="shared" si="20"/>
        <v>2153000</v>
      </c>
      <c r="E132" s="30">
        <f>E133</f>
        <v>1153000</v>
      </c>
      <c r="F132" s="30">
        <f t="shared" si="23"/>
        <v>1000000</v>
      </c>
      <c r="G132" s="30">
        <f t="shared" si="23"/>
        <v>0</v>
      </c>
      <c r="H132" s="30">
        <f t="shared" si="23"/>
        <v>0</v>
      </c>
      <c r="I132" s="30">
        <f t="shared" si="23"/>
        <v>1000000</v>
      </c>
      <c r="J132" s="30">
        <f t="shared" si="23"/>
        <v>0</v>
      </c>
      <c r="K132" s="30">
        <f t="shared" si="23"/>
        <v>0</v>
      </c>
      <c r="L132" s="30"/>
      <c r="M132" s="81"/>
      <c r="N132" s="74"/>
      <c r="O132" s="39"/>
      <c r="P132" s="39"/>
      <c r="Q132" s="39"/>
      <c r="R132" s="39"/>
    </row>
    <row r="133" spans="1:18" ht="28.5" hidden="1" customHeight="1" x14ac:dyDescent="0.25">
      <c r="A133" s="41">
        <v>102</v>
      </c>
      <c r="B133" s="65"/>
      <c r="C133" s="67" t="s">
        <v>62</v>
      </c>
      <c r="D133" s="22">
        <f t="shared" si="20"/>
        <v>2153000</v>
      </c>
      <c r="E133" s="14">
        <v>1153000</v>
      </c>
      <c r="F133" s="4">
        <v>1000000</v>
      </c>
      <c r="G133" s="4"/>
      <c r="H133" s="4"/>
      <c r="I133" s="14">
        <v>1000000</v>
      </c>
      <c r="J133" s="14"/>
      <c r="K133" s="14"/>
      <c r="L133" s="14"/>
      <c r="M133" s="81"/>
      <c r="N133" s="74"/>
      <c r="O133" s="39"/>
      <c r="P133" s="39"/>
      <c r="Q133" s="39"/>
      <c r="R133" s="39"/>
    </row>
    <row r="134" spans="1:18" ht="28.5" hidden="1" customHeight="1" x14ac:dyDescent="0.25">
      <c r="A134" s="41"/>
      <c r="B134" s="65"/>
      <c r="C134" s="80" t="s">
        <v>138</v>
      </c>
      <c r="D134" s="22">
        <v>0</v>
      </c>
      <c r="E134" s="14"/>
      <c r="F134" s="4"/>
      <c r="G134" s="4"/>
      <c r="H134" s="4"/>
      <c r="I134" s="14"/>
      <c r="J134" s="14"/>
      <c r="K134" s="14"/>
      <c r="L134" s="14"/>
      <c r="M134" s="81"/>
      <c r="N134" s="74"/>
      <c r="O134" s="55"/>
      <c r="P134" s="55"/>
      <c r="Q134" s="39"/>
      <c r="R134" s="39"/>
    </row>
    <row r="135" spans="1:18" s="20" customFormat="1" ht="34.5" hidden="1" customHeight="1" x14ac:dyDescent="0.25">
      <c r="A135" s="41">
        <v>103</v>
      </c>
      <c r="B135" s="63">
        <v>84.02</v>
      </c>
      <c r="C135" s="66" t="s">
        <v>31</v>
      </c>
      <c r="D135" s="18">
        <v>129861246</v>
      </c>
      <c r="E135" s="30">
        <f t="shared" ref="E135:K135" si="24">E138+E145</f>
        <v>43923000</v>
      </c>
      <c r="F135" s="30">
        <f t="shared" si="24"/>
        <v>29107310</v>
      </c>
      <c r="G135" s="30">
        <f t="shared" si="24"/>
        <v>0</v>
      </c>
      <c r="H135" s="30">
        <f t="shared" si="24"/>
        <v>0</v>
      </c>
      <c r="I135" s="30">
        <f t="shared" si="24"/>
        <v>32486000</v>
      </c>
      <c r="J135" s="30">
        <f t="shared" si="24"/>
        <v>0</v>
      </c>
      <c r="K135" s="30">
        <f t="shared" si="24"/>
        <v>0</v>
      </c>
      <c r="L135" s="30"/>
      <c r="M135" s="19"/>
      <c r="N135" s="7"/>
      <c r="O135" s="7"/>
      <c r="P135" s="7"/>
      <c r="Q135" s="7"/>
      <c r="R135" s="7"/>
    </row>
    <row r="136" spans="1:18" s="20" customFormat="1" ht="34.5" hidden="1" customHeight="1" x14ac:dyDescent="0.25">
      <c r="A136" s="41"/>
      <c r="B136" s="63">
        <v>2002</v>
      </c>
      <c r="C136" s="62" t="s">
        <v>3</v>
      </c>
      <c r="D136" s="18">
        <v>40000000</v>
      </c>
      <c r="E136" s="30"/>
      <c r="F136" s="30"/>
      <c r="G136" s="30"/>
      <c r="H136" s="30"/>
      <c r="I136" s="30"/>
      <c r="J136" s="30"/>
      <c r="K136" s="30"/>
      <c r="L136" s="30"/>
      <c r="M136" s="19"/>
      <c r="N136" s="7"/>
      <c r="O136" s="7"/>
      <c r="P136" s="7"/>
      <c r="Q136" s="7"/>
      <c r="R136" s="7"/>
    </row>
    <row r="137" spans="1:18" s="20" customFormat="1" ht="59.25" hidden="1" customHeight="1" x14ac:dyDescent="0.25">
      <c r="A137" s="41"/>
      <c r="B137" s="68"/>
      <c r="C137" s="69" t="s">
        <v>128</v>
      </c>
      <c r="D137" s="56">
        <v>0</v>
      </c>
      <c r="E137" s="57"/>
      <c r="F137" s="57"/>
      <c r="G137" s="57"/>
      <c r="H137" s="57"/>
      <c r="I137" s="57"/>
      <c r="J137" s="57"/>
      <c r="K137" s="57"/>
      <c r="L137" s="57"/>
      <c r="M137" s="58"/>
      <c r="N137" s="59"/>
      <c r="O137" s="59"/>
      <c r="P137" s="59"/>
      <c r="Q137" s="59"/>
      <c r="R137" s="59"/>
    </row>
    <row r="138" spans="1:18" s="20" customFormat="1" ht="20.25" hidden="1" customHeight="1" x14ac:dyDescent="0.25">
      <c r="A138" s="41">
        <v>104</v>
      </c>
      <c r="B138" s="63">
        <v>71</v>
      </c>
      <c r="C138" s="62" t="s">
        <v>10</v>
      </c>
      <c r="D138" s="18">
        <v>18452246</v>
      </c>
      <c r="E138" s="30">
        <f>E139</f>
        <v>3000000</v>
      </c>
      <c r="F138" s="30">
        <f t="shared" ref="F138:K138" si="25">F139</f>
        <v>0</v>
      </c>
      <c r="G138" s="30">
        <f t="shared" si="25"/>
        <v>0</v>
      </c>
      <c r="H138" s="30">
        <f t="shared" si="25"/>
        <v>0</v>
      </c>
      <c r="I138" s="30">
        <f t="shared" si="25"/>
        <v>6000000</v>
      </c>
      <c r="J138" s="30">
        <f t="shared" si="25"/>
        <v>0</v>
      </c>
      <c r="K138" s="30">
        <f t="shared" si="25"/>
        <v>0</v>
      </c>
      <c r="L138" s="30"/>
      <c r="M138" s="19"/>
      <c r="N138" s="45"/>
      <c r="O138" s="44"/>
      <c r="P138" s="44"/>
      <c r="Q138" s="44"/>
      <c r="R138" s="44"/>
    </row>
    <row r="139" spans="1:18" s="35" customFormat="1" ht="30" hidden="1" customHeight="1" x14ac:dyDescent="0.25">
      <c r="A139" s="41">
        <v>105</v>
      </c>
      <c r="B139" s="41"/>
      <c r="C139" s="88" t="s">
        <v>110</v>
      </c>
      <c r="D139" s="40">
        <f>E139+I139</f>
        <v>9000000</v>
      </c>
      <c r="E139" s="36">
        <v>3000000</v>
      </c>
      <c r="F139" s="36"/>
      <c r="G139" s="36"/>
      <c r="H139" s="36"/>
      <c r="I139" s="36">
        <v>6000000</v>
      </c>
      <c r="J139" s="19"/>
      <c r="K139" s="19"/>
      <c r="L139" s="19"/>
      <c r="M139" s="19"/>
      <c r="N139" s="39"/>
      <c r="O139" s="39"/>
      <c r="P139" s="39"/>
      <c r="Q139" s="39"/>
      <c r="R139" s="39"/>
    </row>
    <row r="140" spans="1:18" s="35" customFormat="1" ht="30" hidden="1" customHeight="1" x14ac:dyDescent="0.25">
      <c r="A140" s="41"/>
      <c r="B140" s="73"/>
      <c r="C140" s="70" t="s">
        <v>118</v>
      </c>
      <c r="D140" s="116">
        <v>0</v>
      </c>
      <c r="E140" s="36"/>
      <c r="F140" s="36"/>
      <c r="G140" s="36"/>
      <c r="H140" s="36"/>
      <c r="I140" s="36"/>
      <c r="J140" s="54"/>
      <c r="K140" s="54"/>
      <c r="L140" s="54"/>
      <c r="M140" s="58"/>
      <c r="N140" s="55"/>
      <c r="O140" s="55"/>
      <c r="P140" s="55"/>
      <c r="Q140" s="55"/>
      <c r="R140" s="55"/>
    </row>
    <row r="141" spans="1:18" s="35" customFormat="1" ht="30" hidden="1" customHeight="1" x14ac:dyDescent="0.25">
      <c r="A141" s="41"/>
      <c r="B141" s="73"/>
      <c r="C141" s="70" t="s">
        <v>119</v>
      </c>
      <c r="D141" s="116">
        <v>0</v>
      </c>
      <c r="E141" s="36"/>
      <c r="F141" s="36"/>
      <c r="G141" s="36"/>
      <c r="H141" s="36"/>
      <c r="I141" s="36"/>
      <c r="J141" s="54"/>
      <c r="K141" s="54"/>
      <c r="L141" s="54"/>
      <c r="M141" s="58"/>
      <c r="N141" s="55"/>
      <c r="O141" s="55"/>
      <c r="P141" s="55"/>
      <c r="Q141" s="55"/>
      <c r="R141" s="55"/>
    </row>
    <row r="142" spans="1:18" s="35" customFormat="1" ht="30" hidden="1" customHeight="1" x14ac:dyDescent="0.25">
      <c r="A142" s="41"/>
      <c r="B142" s="73"/>
      <c r="C142" s="70" t="s">
        <v>120</v>
      </c>
      <c r="D142" s="116">
        <v>0</v>
      </c>
      <c r="E142" s="36"/>
      <c r="F142" s="36"/>
      <c r="G142" s="36"/>
      <c r="H142" s="36"/>
      <c r="I142" s="36"/>
      <c r="J142" s="54"/>
      <c r="K142" s="54"/>
      <c r="L142" s="54"/>
      <c r="M142" s="58"/>
      <c r="N142" s="55"/>
      <c r="O142" s="55"/>
      <c r="P142" s="55"/>
      <c r="Q142" s="55"/>
      <c r="R142" s="55"/>
    </row>
    <row r="143" spans="1:18" s="35" customFormat="1" ht="30" hidden="1" customHeight="1" x14ac:dyDescent="0.25">
      <c r="A143" s="41"/>
      <c r="B143" s="73"/>
      <c r="C143" s="70" t="s">
        <v>121</v>
      </c>
      <c r="D143" s="116">
        <v>0</v>
      </c>
      <c r="E143" s="36"/>
      <c r="F143" s="36"/>
      <c r="G143" s="36"/>
      <c r="H143" s="36"/>
      <c r="I143" s="36"/>
      <c r="J143" s="54"/>
      <c r="K143" s="54"/>
      <c r="L143" s="54"/>
      <c r="M143" s="58"/>
      <c r="N143" s="55"/>
      <c r="O143" s="55"/>
      <c r="P143" s="55"/>
      <c r="Q143" s="55"/>
      <c r="R143" s="55"/>
    </row>
    <row r="144" spans="1:18" s="35" customFormat="1" ht="30" hidden="1" customHeight="1" x14ac:dyDescent="0.25">
      <c r="A144" s="41"/>
      <c r="B144" s="73"/>
      <c r="C144" s="70" t="s">
        <v>125</v>
      </c>
      <c r="D144" s="116">
        <v>0</v>
      </c>
      <c r="E144" s="36"/>
      <c r="F144" s="36"/>
      <c r="G144" s="36"/>
      <c r="H144" s="36"/>
      <c r="I144" s="36"/>
      <c r="J144" s="54"/>
      <c r="K144" s="54"/>
      <c r="L144" s="54"/>
      <c r="M144" s="58"/>
      <c r="N144" s="55"/>
      <c r="O144" s="55"/>
      <c r="P144" s="55"/>
      <c r="Q144" s="55"/>
      <c r="R144" s="55"/>
    </row>
    <row r="145" spans="1:18" s="6" customFormat="1" ht="25.5" hidden="1" x14ac:dyDescent="0.25">
      <c r="A145" s="41">
        <v>106</v>
      </c>
      <c r="B145" s="63"/>
      <c r="C145" s="64" t="s">
        <v>32</v>
      </c>
      <c r="D145" s="18">
        <f t="shared" ref="D145:D147" si="26">E145+I145+J145+K145</f>
        <v>67409000</v>
      </c>
      <c r="E145" s="7">
        <f>SUM(E146:E147)</f>
        <v>40923000</v>
      </c>
      <c r="F145" s="7">
        <f t="shared" ref="F145:H145" si="27">SUM(F146:F147)</f>
        <v>29107310</v>
      </c>
      <c r="G145" s="7">
        <f t="shared" si="27"/>
        <v>0</v>
      </c>
      <c r="H145" s="7">
        <f t="shared" si="27"/>
        <v>0</v>
      </c>
      <c r="I145" s="7">
        <f>SUM(I146:I147)</f>
        <v>26486000</v>
      </c>
      <c r="J145" s="7">
        <f>SUM(J146:J147)</f>
        <v>0</v>
      </c>
      <c r="K145" s="7">
        <f>SUM(K146:K147)</f>
        <v>0</v>
      </c>
      <c r="L145" s="7"/>
      <c r="M145" s="58"/>
      <c r="N145" s="55"/>
      <c r="O145" s="39"/>
      <c r="P145" s="39"/>
      <c r="Q145" s="39"/>
      <c r="R145" s="39"/>
    </row>
    <row r="146" spans="1:18" ht="24" hidden="1" customHeight="1" x14ac:dyDescent="0.25">
      <c r="A146" s="41">
        <v>107</v>
      </c>
      <c r="B146" s="65"/>
      <c r="C146" s="67" t="s">
        <v>56</v>
      </c>
      <c r="D146" s="22">
        <f t="shared" si="26"/>
        <v>45302000</v>
      </c>
      <c r="E146" s="14">
        <v>19302000</v>
      </c>
      <c r="F146" s="4">
        <v>20000000</v>
      </c>
      <c r="G146" s="4"/>
      <c r="H146" s="4"/>
      <c r="I146" s="14">
        <v>26000000</v>
      </c>
      <c r="J146" s="14"/>
      <c r="K146" s="14"/>
      <c r="L146" s="14"/>
      <c r="M146" s="58"/>
      <c r="N146" s="55"/>
      <c r="O146" s="39"/>
      <c r="P146" s="39"/>
      <c r="Q146" s="39"/>
      <c r="R146" s="39"/>
    </row>
    <row r="147" spans="1:18" ht="24.75" hidden="1" customHeight="1" x14ac:dyDescent="0.25">
      <c r="A147" s="41">
        <v>108</v>
      </c>
      <c r="B147" s="65"/>
      <c r="C147" s="67" t="s">
        <v>12</v>
      </c>
      <c r="D147" s="22">
        <f t="shared" si="26"/>
        <v>22107000</v>
      </c>
      <c r="E147" s="14">
        <v>21621000</v>
      </c>
      <c r="F147" s="4">
        <v>9107310</v>
      </c>
      <c r="G147" s="4"/>
      <c r="H147" s="4"/>
      <c r="I147" s="14">
        <v>486000</v>
      </c>
      <c r="J147" s="14"/>
      <c r="K147" s="14"/>
      <c r="L147" s="14"/>
      <c r="M147" s="58"/>
      <c r="N147" s="55"/>
      <c r="O147" s="39"/>
      <c r="P147" s="39"/>
      <c r="Q147" s="39"/>
      <c r="R147" s="39"/>
    </row>
    <row r="148" spans="1:18" ht="24.75" hidden="1" customHeight="1" x14ac:dyDescent="0.25">
      <c r="A148" s="41"/>
      <c r="B148" s="65"/>
      <c r="C148" s="80" t="s">
        <v>135</v>
      </c>
      <c r="D148" s="22"/>
      <c r="E148" s="14"/>
      <c r="F148" s="4"/>
      <c r="G148" s="4"/>
      <c r="H148" s="4"/>
      <c r="I148" s="14"/>
      <c r="J148" s="14"/>
      <c r="K148" s="14"/>
      <c r="L148" s="14"/>
      <c r="M148" s="58"/>
      <c r="N148" s="59"/>
      <c r="O148" s="59"/>
      <c r="P148" s="59"/>
      <c r="Q148" s="39"/>
      <c r="R148" s="39"/>
    </row>
    <row r="149" spans="1:18" ht="24.75" customHeight="1" x14ac:dyDescent="0.25">
      <c r="A149" s="41"/>
      <c r="B149" s="63">
        <v>70025003</v>
      </c>
      <c r="C149" s="127" t="s">
        <v>151</v>
      </c>
      <c r="D149" s="18">
        <v>58594500</v>
      </c>
      <c r="E149" s="30"/>
      <c r="F149" s="7"/>
      <c r="G149" s="7"/>
      <c r="H149" s="7"/>
      <c r="I149" s="30"/>
      <c r="J149" s="30"/>
      <c r="K149" s="30"/>
      <c r="L149" s="30"/>
      <c r="M149" s="54">
        <f>N149+D149</f>
        <v>59394500</v>
      </c>
      <c r="N149" s="36">
        <f>N150</f>
        <v>800000</v>
      </c>
      <c r="O149" s="36"/>
      <c r="P149" s="36">
        <f>P150</f>
        <v>800000</v>
      </c>
      <c r="Q149" s="44"/>
      <c r="R149" s="44"/>
    </row>
    <row r="150" spans="1:18" ht="24.75" customHeight="1" x14ac:dyDescent="0.25">
      <c r="A150" s="41"/>
      <c r="B150" s="65">
        <v>200130</v>
      </c>
      <c r="C150" s="88" t="s">
        <v>144</v>
      </c>
      <c r="D150" s="18"/>
      <c r="E150" s="30"/>
      <c r="F150" s="7"/>
      <c r="G150" s="7"/>
      <c r="H150" s="7"/>
      <c r="I150" s="30"/>
      <c r="J150" s="30"/>
      <c r="K150" s="30"/>
      <c r="L150" s="30"/>
      <c r="M150" s="54">
        <f>D150+N150</f>
        <v>800000</v>
      </c>
      <c r="N150" s="36">
        <f>P150</f>
        <v>800000</v>
      </c>
      <c r="O150" s="36"/>
      <c r="P150" s="36">
        <v>800000</v>
      </c>
      <c r="Q150" s="44"/>
      <c r="R150" s="44"/>
    </row>
    <row r="151" spans="1:18" s="20" customFormat="1" ht="23.25" customHeight="1" x14ac:dyDescent="0.25">
      <c r="A151" s="46"/>
      <c r="B151" s="65"/>
      <c r="C151" s="111" t="s">
        <v>103</v>
      </c>
      <c r="D151" s="18">
        <v>433902097</v>
      </c>
      <c r="E151" s="7">
        <f t="shared" ref="E151:K151" si="28">E8+E24+E30+E54+E64+E75+E128+E131+E135</f>
        <v>145897500</v>
      </c>
      <c r="F151" s="7">
        <f t="shared" si="28"/>
        <v>32423670</v>
      </c>
      <c r="G151" s="7">
        <f t="shared" si="28"/>
        <v>1141040</v>
      </c>
      <c r="H151" s="7">
        <f t="shared" si="28"/>
        <v>1202420</v>
      </c>
      <c r="I151" s="7">
        <f t="shared" si="28"/>
        <v>156590000</v>
      </c>
      <c r="J151" s="7">
        <f t="shared" si="28"/>
        <v>11450000</v>
      </c>
      <c r="K151" s="7">
        <f t="shared" si="28"/>
        <v>13672000</v>
      </c>
      <c r="L151" s="7"/>
      <c r="M151" s="19">
        <f>D151+N151</f>
        <v>436846079</v>
      </c>
      <c r="N151" s="19">
        <f>P151</f>
        <v>2943982</v>
      </c>
      <c r="O151" s="7"/>
      <c r="P151" s="7">
        <f>P70+P75</f>
        <v>2943982</v>
      </c>
      <c r="Q151" s="7"/>
      <c r="R151" s="7"/>
    </row>
    <row r="152" spans="1:18" x14ac:dyDescent="0.25">
      <c r="C152" s="15"/>
      <c r="D152" s="31"/>
      <c r="E152" s="32"/>
      <c r="F152" s="25"/>
      <c r="G152" s="25"/>
      <c r="H152" s="25"/>
      <c r="I152" s="32"/>
      <c r="J152" s="32"/>
      <c r="K152" s="32"/>
      <c r="L152" s="32"/>
      <c r="M152" s="32"/>
    </row>
    <row r="153" spans="1:18" ht="15.75" x14ac:dyDescent="0.25">
      <c r="C153" s="15"/>
      <c r="D153" s="31"/>
      <c r="E153" s="32"/>
      <c r="F153" s="25"/>
      <c r="G153" s="25"/>
      <c r="H153" s="25"/>
      <c r="I153" s="32"/>
      <c r="J153" s="32"/>
      <c r="K153" s="32"/>
      <c r="L153" s="32"/>
      <c r="M153" s="113" t="s">
        <v>139</v>
      </c>
    </row>
    <row r="154" spans="1:18" ht="15.75" x14ac:dyDescent="0.25">
      <c r="E154" s="29"/>
      <c r="F154" s="25"/>
      <c r="G154" s="25"/>
      <c r="H154" s="25"/>
      <c r="I154" s="29"/>
      <c r="J154" s="29"/>
      <c r="K154" s="29"/>
      <c r="M154" s="112" t="s">
        <v>140</v>
      </c>
    </row>
    <row r="155" spans="1:18" ht="15.75" x14ac:dyDescent="0.25">
      <c r="D155" s="113"/>
      <c r="E155" s="29"/>
      <c r="F155" s="25"/>
      <c r="G155" s="25"/>
      <c r="H155" s="25"/>
      <c r="I155" s="29"/>
      <c r="J155" s="29"/>
      <c r="K155" s="29"/>
      <c r="M155" s="112" t="s">
        <v>141</v>
      </c>
    </row>
    <row r="156" spans="1:18" ht="15.75" x14ac:dyDescent="0.25">
      <c r="D156" s="114"/>
      <c r="E156" s="29"/>
      <c r="F156" s="25"/>
      <c r="G156" s="25"/>
      <c r="H156" s="25"/>
      <c r="I156" s="29"/>
      <c r="J156" s="29"/>
      <c r="K156" s="29"/>
      <c r="M156" s="112" t="s">
        <v>142</v>
      </c>
      <c r="O156" s="1"/>
    </row>
    <row r="157" spans="1:18" ht="15.75" x14ac:dyDescent="0.25">
      <c r="D157" s="113"/>
      <c r="E157" s="29"/>
      <c r="F157" s="25"/>
      <c r="G157" s="25"/>
      <c r="H157" s="25"/>
      <c r="I157" s="29"/>
      <c r="J157" s="29"/>
      <c r="K157" s="29"/>
      <c r="M157" s="115"/>
      <c r="O157" s="1"/>
    </row>
    <row r="158" spans="1:18" ht="15.75" x14ac:dyDescent="0.25">
      <c r="D158" s="113"/>
      <c r="E158" s="29"/>
      <c r="F158" s="25"/>
      <c r="G158" s="25"/>
      <c r="H158" s="25"/>
      <c r="I158" s="29"/>
      <c r="J158" s="29"/>
      <c r="K158" s="29"/>
      <c r="M158" s="32"/>
      <c r="N158" s="1"/>
      <c r="O158" s="1"/>
    </row>
    <row r="159" spans="1:18" x14ac:dyDescent="0.25">
      <c r="E159" s="29"/>
      <c r="F159" s="25"/>
      <c r="G159" s="25"/>
      <c r="H159" s="25"/>
      <c r="I159" s="29"/>
      <c r="J159" s="29"/>
      <c r="K159" s="29"/>
      <c r="M159" s="32"/>
      <c r="N159" s="1"/>
      <c r="O159" s="1"/>
    </row>
    <row r="160" spans="1:18" x14ac:dyDescent="0.25">
      <c r="E160" s="29"/>
      <c r="F160" s="25"/>
      <c r="G160" s="25"/>
      <c r="H160" s="25"/>
      <c r="I160" s="29"/>
      <c r="J160" s="29"/>
      <c r="K160" s="29"/>
      <c r="N160" s="1"/>
      <c r="O160" s="1"/>
    </row>
    <row r="161" spans="2:15" x14ac:dyDescent="0.25">
      <c r="B161"/>
      <c r="C161"/>
      <c r="D161"/>
      <c r="E161" s="29"/>
      <c r="F161" s="25"/>
      <c r="G161" s="25"/>
      <c r="H161" s="25"/>
      <c r="I161" s="29"/>
      <c r="J161" s="29"/>
      <c r="K161" s="29"/>
      <c r="N161" s="1"/>
      <c r="O161" s="1"/>
    </row>
    <row r="162" spans="2:15" x14ac:dyDescent="0.25">
      <c r="B162"/>
      <c r="C162"/>
      <c r="D162"/>
      <c r="E162" s="29"/>
      <c r="F162" s="25"/>
      <c r="G162" s="25"/>
      <c r="H162" s="25"/>
      <c r="I162" s="29"/>
      <c r="J162" s="29"/>
      <c r="K162" s="29"/>
      <c r="N162" s="1"/>
      <c r="O162" s="1"/>
    </row>
    <row r="163" spans="2:15" x14ac:dyDescent="0.25">
      <c r="B163"/>
      <c r="C163"/>
      <c r="D163"/>
      <c r="E163" s="29"/>
      <c r="F163" s="25"/>
      <c r="G163" s="25"/>
      <c r="H163" s="25"/>
      <c r="I163" s="29"/>
      <c r="J163" s="29"/>
      <c r="K163" s="29"/>
      <c r="N163" s="1"/>
      <c r="O163" s="1"/>
    </row>
    <row r="164" spans="2:15" x14ac:dyDescent="0.25">
      <c r="B164"/>
      <c r="C164"/>
      <c r="D164"/>
      <c r="E164" s="29"/>
      <c r="F164" s="25"/>
      <c r="G164" s="25"/>
      <c r="H164" s="25"/>
      <c r="I164" s="29"/>
      <c r="J164" s="29"/>
      <c r="K164" s="29"/>
      <c r="N164" s="1"/>
      <c r="O164" s="1"/>
    </row>
    <row r="165" spans="2:15" x14ac:dyDescent="0.25">
      <c r="B165"/>
      <c r="C165"/>
      <c r="D165"/>
      <c r="E165" s="29"/>
      <c r="F165" s="25"/>
      <c r="G165" s="25"/>
      <c r="H165" s="25"/>
      <c r="I165" s="29"/>
      <c r="J165" s="29"/>
      <c r="K165" s="29"/>
      <c r="N165" s="1"/>
      <c r="O165" s="1"/>
    </row>
    <row r="166" spans="2:15" x14ac:dyDescent="0.25">
      <c r="B166"/>
      <c r="C166"/>
      <c r="D166"/>
      <c r="E166" s="29"/>
      <c r="F166" s="25"/>
      <c r="G166" s="25"/>
      <c r="H166" s="25"/>
      <c r="I166" s="29"/>
      <c r="J166" s="29"/>
      <c r="K166" s="29"/>
      <c r="N166" s="1"/>
      <c r="O166" s="1"/>
    </row>
    <row r="167" spans="2:15" x14ac:dyDescent="0.25">
      <c r="B167"/>
      <c r="C167"/>
      <c r="D167"/>
      <c r="E167" s="29"/>
      <c r="F167" s="25"/>
      <c r="G167" s="25"/>
      <c r="H167" s="25"/>
      <c r="I167" s="29"/>
      <c r="J167" s="29"/>
      <c r="K167" s="29"/>
      <c r="N167" s="1"/>
      <c r="O167" s="1"/>
    </row>
    <row r="168" spans="2:15" x14ac:dyDescent="0.25">
      <c r="B168"/>
      <c r="C168"/>
      <c r="D168"/>
      <c r="E168" s="29"/>
      <c r="F168" s="25"/>
      <c r="G168" s="25"/>
      <c r="H168" s="25"/>
      <c r="I168" s="29"/>
      <c r="J168" s="29"/>
      <c r="K168" s="29"/>
      <c r="N168" s="1"/>
      <c r="O168" s="1"/>
    </row>
    <row r="169" spans="2:15" x14ac:dyDescent="0.25">
      <c r="B169"/>
      <c r="C169"/>
      <c r="D169"/>
      <c r="E169" s="29"/>
      <c r="F169" s="25"/>
      <c r="G169" s="25"/>
      <c r="H169" s="25"/>
      <c r="I169" s="29"/>
      <c r="J169" s="29"/>
      <c r="K169" s="29"/>
      <c r="N169" s="1"/>
      <c r="O169" s="1"/>
    </row>
    <row r="170" spans="2:15" x14ac:dyDescent="0.25">
      <c r="B170"/>
      <c r="C170"/>
      <c r="D170"/>
      <c r="E170" s="29"/>
      <c r="F170" s="25"/>
      <c r="G170" s="25"/>
      <c r="H170" s="25"/>
      <c r="I170" s="29"/>
      <c r="J170" s="29"/>
      <c r="K170" s="29"/>
      <c r="N170" s="1"/>
      <c r="O170" s="1"/>
    </row>
    <row r="171" spans="2:15" x14ac:dyDescent="0.25">
      <c r="B171"/>
      <c r="C171"/>
      <c r="D171"/>
      <c r="E171" s="29"/>
      <c r="F171" s="25"/>
      <c r="G171" s="25"/>
      <c r="H171" s="25"/>
      <c r="I171" s="29"/>
      <c r="J171" s="29"/>
      <c r="K171" s="29"/>
      <c r="N171" s="1"/>
      <c r="O171" s="1"/>
    </row>
    <row r="172" spans="2:15" x14ac:dyDescent="0.25">
      <c r="B172"/>
      <c r="C172"/>
      <c r="D172"/>
      <c r="E172" s="29"/>
      <c r="F172" s="25"/>
      <c r="G172" s="25"/>
      <c r="H172" s="25"/>
      <c r="I172" s="29"/>
      <c r="J172" s="29"/>
      <c r="K172" s="29"/>
      <c r="N172" s="1"/>
      <c r="O172" s="1"/>
    </row>
    <row r="173" spans="2:15" x14ac:dyDescent="0.25">
      <c r="B173"/>
      <c r="C173"/>
      <c r="D173"/>
      <c r="E173" s="29"/>
      <c r="F173" s="25"/>
      <c r="G173" s="25"/>
      <c r="H173" s="25"/>
      <c r="I173" s="29"/>
      <c r="J173" s="29"/>
      <c r="K173" s="29"/>
      <c r="N173" s="1"/>
      <c r="O173" s="1"/>
    </row>
    <row r="174" spans="2:15" x14ac:dyDescent="0.25">
      <c r="B174"/>
      <c r="C174"/>
      <c r="D174"/>
      <c r="E174" s="29"/>
      <c r="F174" s="25"/>
      <c r="G174" s="25"/>
      <c r="H174" s="25"/>
      <c r="I174" s="29"/>
      <c r="J174" s="29"/>
      <c r="K174" s="29"/>
      <c r="N174" s="1"/>
      <c r="O174" s="1"/>
    </row>
    <row r="175" spans="2:15" x14ac:dyDescent="0.25">
      <c r="B175"/>
      <c r="C175"/>
      <c r="D175"/>
      <c r="E175" s="29"/>
      <c r="F175" s="25"/>
      <c r="G175" s="25"/>
      <c r="H175" s="25"/>
      <c r="I175" s="29"/>
      <c r="J175" s="29"/>
      <c r="K175" s="29"/>
      <c r="N175" s="1"/>
      <c r="O175" s="1"/>
    </row>
    <row r="176" spans="2:15" x14ac:dyDescent="0.25">
      <c r="B176"/>
      <c r="C176"/>
      <c r="D176"/>
      <c r="E176" s="29"/>
      <c r="F176" s="25"/>
      <c r="G176" s="25"/>
      <c r="H176" s="25"/>
      <c r="I176" s="29"/>
      <c r="J176" s="29"/>
      <c r="K176" s="29"/>
      <c r="N176" s="1"/>
      <c r="O176" s="1"/>
    </row>
    <row r="177" spans="2:15" x14ac:dyDescent="0.25">
      <c r="B177"/>
      <c r="C177"/>
      <c r="D177"/>
      <c r="E177" s="29"/>
      <c r="F177" s="25"/>
      <c r="G177" s="25"/>
      <c r="H177" s="25"/>
      <c r="I177" s="29"/>
      <c r="J177" s="29"/>
      <c r="K177" s="29"/>
      <c r="N177" s="1"/>
      <c r="O177" s="1"/>
    </row>
    <row r="178" spans="2:15" x14ac:dyDescent="0.25">
      <c r="B178"/>
      <c r="C178"/>
      <c r="D178"/>
      <c r="E178" s="29"/>
      <c r="F178" s="25"/>
      <c r="G178" s="25"/>
      <c r="H178" s="25"/>
      <c r="I178" s="29"/>
      <c r="J178" s="29"/>
      <c r="K178" s="29"/>
      <c r="N178" s="1"/>
      <c r="O178" s="1"/>
    </row>
    <row r="179" spans="2:15" x14ac:dyDescent="0.25">
      <c r="B179"/>
      <c r="C179"/>
      <c r="D179"/>
      <c r="E179" s="29"/>
      <c r="F179" s="25"/>
      <c r="G179" s="25"/>
      <c r="H179" s="25"/>
      <c r="I179" s="29"/>
      <c r="J179" s="29"/>
      <c r="K179" s="29"/>
      <c r="N179" s="1"/>
      <c r="O179" s="1"/>
    </row>
    <row r="180" spans="2:15" x14ac:dyDescent="0.25">
      <c r="B180"/>
      <c r="C180"/>
      <c r="D180"/>
      <c r="E180" s="29"/>
      <c r="F180" s="25"/>
      <c r="G180" s="25"/>
      <c r="H180" s="25"/>
      <c r="I180" s="29"/>
      <c r="J180" s="29"/>
      <c r="K180" s="29"/>
      <c r="N180" s="1"/>
      <c r="O180" s="1"/>
    </row>
    <row r="181" spans="2:15" x14ac:dyDescent="0.25">
      <c r="B181"/>
      <c r="C181"/>
      <c r="D181"/>
      <c r="E181" s="29"/>
      <c r="F181" s="25"/>
      <c r="G181" s="25"/>
      <c r="H181" s="25"/>
      <c r="I181" s="29"/>
      <c r="J181" s="29"/>
      <c r="K181" s="29"/>
      <c r="N181" s="1"/>
      <c r="O181" s="1"/>
    </row>
    <row r="182" spans="2:15" x14ac:dyDescent="0.25">
      <c r="B182"/>
      <c r="C182"/>
      <c r="D182"/>
      <c r="E182" s="29"/>
      <c r="F182" s="25"/>
      <c r="G182" s="25"/>
      <c r="H182" s="25"/>
      <c r="I182" s="29"/>
      <c r="J182" s="29"/>
      <c r="K182" s="29"/>
      <c r="N182" s="1"/>
      <c r="O182" s="1"/>
    </row>
    <row r="183" spans="2:15" x14ac:dyDescent="0.25">
      <c r="B183"/>
      <c r="C183"/>
      <c r="D183"/>
      <c r="E183" s="29"/>
      <c r="F183" s="25"/>
      <c r="G183" s="25"/>
      <c r="H183" s="25"/>
      <c r="I183" s="29"/>
      <c r="J183" s="29"/>
      <c r="K183" s="29"/>
      <c r="N183" s="1"/>
      <c r="O183" s="1"/>
    </row>
    <row r="184" spans="2:15" x14ac:dyDescent="0.25">
      <c r="B184"/>
      <c r="C184"/>
      <c r="D184"/>
      <c r="E184" s="29"/>
      <c r="F184" s="25"/>
      <c r="G184" s="25"/>
      <c r="H184" s="25"/>
      <c r="I184" s="29"/>
      <c r="J184" s="29"/>
      <c r="K184" s="29"/>
      <c r="N184" s="1"/>
      <c r="O184" s="1"/>
    </row>
    <row r="185" spans="2:15" x14ac:dyDescent="0.25">
      <c r="B185"/>
      <c r="C185"/>
      <c r="D185"/>
      <c r="E185" s="29"/>
      <c r="F185" s="25"/>
      <c r="G185" s="25"/>
      <c r="H185" s="25"/>
      <c r="I185" s="29"/>
      <c r="J185" s="29"/>
      <c r="K185" s="29"/>
      <c r="N185" s="1"/>
      <c r="O185" s="1"/>
    </row>
    <row r="186" spans="2:15" x14ac:dyDescent="0.25">
      <c r="B186"/>
      <c r="C186"/>
      <c r="D186"/>
      <c r="E186" s="29"/>
      <c r="F186" s="25"/>
      <c r="G186" s="25"/>
      <c r="H186" s="25"/>
      <c r="I186" s="29"/>
      <c r="J186" s="29"/>
      <c r="K186" s="29"/>
      <c r="N186" s="1"/>
      <c r="O186" s="1"/>
    </row>
    <row r="187" spans="2:15" x14ac:dyDescent="0.25">
      <c r="B187"/>
      <c r="C187"/>
      <c r="D187"/>
      <c r="E187" s="29"/>
      <c r="F187" s="25"/>
      <c r="G187" s="25"/>
      <c r="H187" s="25"/>
      <c r="I187" s="29"/>
      <c r="J187" s="29"/>
      <c r="K187" s="29"/>
      <c r="N187" s="1"/>
      <c r="O187" s="1"/>
    </row>
    <row r="188" spans="2:15" x14ac:dyDescent="0.25">
      <c r="B188"/>
      <c r="C188"/>
      <c r="D188"/>
      <c r="E188" s="29"/>
      <c r="F188" s="25"/>
      <c r="G188" s="25"/>
      <c r="H188" s="25"/>
      <c r="I188" s="29"/>
      <c r="J188" s="29"/>
      <c r="K188" s="29"/>
      <c r="N188" s="1"/>
      <c r="O188" s="1"/>
    </row>
    <row r="189" spans="2:15" x14ac:dyDescent="0.25">
      <c r="B189"/>
      <c r="C189"/>
      <c r="D189"/>
      <c r="E189" s="29"/>
      <c r="F189" s="25"/>
      <c r="G189" s="25"/>
      <c r="H189" s="25"/>
      <c r="I189" s="29"/>
      <c r="J189" s="29"/>
      <c r="K189" s="29"/>
      <c r="N189" s="1"/>
      <c r="O189" s="1"/>
    </row>
    <row r="190" spans="2:15" x14ac:dyDescent="0.25">
      <c r="B190"/>
      <c r="C190"/>
      <c r="D190"/>
      <c r="E190" s="29"/>
      <c r="F190" s="25"/>
      <c r="G190" s="25"/>
      <c r="H190" s="25"/>
      <c r="I190" s="29"/>
      <c r="J190" s="29"/>
      <c r="K190" s="29"/>
      <c r="N190" s="1"/>
      <c r="O190" s="1"/>
    </row>
    <row r="191" spans="2:15" x14ac:dyDescent="0.25">
      <c r="B191"/>
      <c r="C191"/>
      <c r="D191"/>
      <c r="E191" s="29"/>
      <c r="F191" s="25"/>
      <c r="G191" s="25"/>
      <c r="H191" s="25"/>
      <c r="I191" s="29"/>
      <c r="J191" s="29"/>
      <c r="K191" s="29"/>
      <c r="N191" s="1"/>
      <c r="O191" s="1"/>
    </row>
    <row r="192" spans="2:15" x14ac:dyDescent="0.25">
      <c r="B192"/>
      <c r="C192"/>
      <c r="D192"/>
      <c r="E192" s="29"/>
      <c r="F192" s="25"/>
      <c r="G192" s="25"/>
      <c r="H192" s="25"/>
      <c r="I192" s="29"/>
      <c r="J192" s="29"/>
      <c r="K192" s="29"/>
      <c r="N192" s="1"/>
      <c r="O192" s="1"/>
    </row>
    <row r="193" spans="2:15" x14ac:dyDescent="0.25">
      <c r="B193"/>
      <c r="C193"/>
      <c r="D193"/>
      <c r="E193" s="29"/>
      <c r="F193" s="25"/>
      <c r="G193" s="25"/>
      <c r="H193" s="25"/>
      <c r="I193" s="29"/>
      <c r="J193" s="29"/>
      <c r="K193" s="29"/>
      <c r="N193" s="1"/>
      <c r="O193" s="1"/>
    </row>
    <row r="194" spans="2:15" x14ac:dyDescent="0.25">
      <c r="B194"/>
      <c r="C194"/>
      <c r="D194"/>
      <c r="E194" s="29"/>
      <c r="F194" s="25"/>
      <c r="G194" s="25"/>
      <c r="H194" s="25"/>
      <c r="I194" s="29"/>
      <c r="J194" s="29"/>
      <c r="K194" s="29"/>
      <c r="N194" s="1"/>
      <c r="O194" s="1"/>
    </row>
    <row r="195" spans="2:15" x14ac:dyDescent="0.25">
      <c r="B195"/>
      <c r="C195"/>
      <c r="D195"/>
      <c r="E195" s="29"/>
      <c r="F195" s="25"/>
      <c r="G195" s="25"/>
      <c r="H195" s="25"/>
      <c r="I195" s="29"/>
      <c r="J195" s="29"/>
      <c r="K195" s="29"/>
      <c r="N195" s="1"/>
      <c r="O195" s="1"/>
    </row>
    <row r="196" spans="2:15" x14ac:dyDescent="0.25">
      <c r="B196"/>
      <c r="C196"/>
      <c r="D196"/>
      <c r="E196" s="29"/>
      <c r="F196" s="25"/>
      <c r="G196" s="25"/>
      <c r="H196" s="25"/>
      <c r="I196" s="29"/>
      <c r="J196" s="29"/>
      <c r="K196" s="29"/>
      <c r="N196" s="1"/>
      <c r="O196" s="1"/>
    </row>
    <row r="197" spans="2:15" x14ac:dyDescent="0.25">
      <c r="B197"/>
      <c r="C197"/>
      <c r="D197"/>
      <c r="E197" s="29"/>
      <c r="F197" s="25"/>
      <c r="G197" s="25"/>
      <c r="H197" s="25"/>
      <c r="I197" s="29"/>
      <c r="J197" s="29"/>
      <c r="K197" s="29"/>
      <c r="N197" s="1"/>
      <c r="O197" s="1"/>
    </row>
    <row r="198" spans="2:15" x14ac:dyDescent="0.25">
      <c r="B198"/>
      <c r="C198"/>
      <c r="D198"/>
      <c r="E198" s="29"/>
      <c r="F198" s="25"/>
      <c r="G198" s="25"/>
      <c r="H198" s="25"/>
      <c r="I198" s="29"/>
      <c r="J198" s="29"/>
      <c r="K198" s="29"/>
      <c r="N198" s="1"/>
      <c r="O198" s="1"/>
    </row>
    <row r="199" spans="2:15" x14ac:dyDescent="0.25">
      <c r="B199"/>
      <c r="C199"/>
      <c r="D199"/>
      <c r="E199" s="29"/>
      <c r="F199" s="25"/>
      <c r="G199" s="25"/>
      <c r="H199" s="25"/>
      <c r="I199" s="29"/>
      <c r="J199" s="29"/>
      <c r="K199" s="29"/>
      <c r="N199" s="1"/>
      <c r="O199" s="1"/>
    </row>
    <row r="200" spans="2:15" x14ac:dyDescent="0.25">
      <c r="B200"/>
      <c r="C200"/>
      <c r="D200"/>
      <c r="E200" s="29"/>
      <c r="F200" s="25"/>
      <c r="G200" s="25"/>
      <c r="H200" s="25"/>
      <c r="I200" s="29"/>
      <c r="J200" s="29"/>
      <c r="K200" s="29"/>
      <c r="N200" s="1"/>
      <c r="O200" s="1"/>
    </row>
    <row r="201" spans="2:15" x14ac:dyDescent="0.25">
      <c r="B201"/>
      <c r="C201"/>
      <c r="D201"/>
      <c r="E201" s="29"/>
      <c r="F201" s="25"/>
      <c r="G201" s="25"/>
      <c r="H201" s="25"/>
      <c r="I201" s="29"/>
      <c r="J201" s="29"/>
      <c r="K201" s="29"/>
      <c r="N201" s="1"/>
      <c r="O201" s="1"/>
    </row>
    <row r="202" spans="2:15" x14ac:dyDescent="0.25">
      <c r="B202"/>
      <c r="C202"/>
      <c r="D202"/>
      <c r="E202" s="29"/>
      <c r="F202" s="25"/>
      <c r="G202" s="25"/>
      <c r="H202" s="25"/>
      <c r="I202" s="29"/>
      <c r="J202" s="29"/>
      <c r="K202" s="29"/>
      <c r="N202" s="1"/>
      <c r="O202" s="1"/>
    </row>
    <row r="203" spans="2:15" x14ac:dyDescent="0.25">
      <c r="B203"/>
      <c r="C203"/>
      <c r="D203"/>
      <c r="E203" s="29"/>
      <c r="F203" s="25"/>
      <c r="G203" s="25"/>
      <c r="H203" s="25"/>
      <c r="I203" s="29"/>
      <c r="J203" s="29"/>
      <c r="K203" s="29"/>
      <c r="N203" s="1"/>
      <c r="O203" s="1"/>
    </row>
    <row r="204" spans="2:15" x14ac:dyDescent="0.25">
      <c r="B204"/>
      <c r="C204"/>
      <c r="D204"/>
      <c r="E204" s="29"/>
      <c r="F204" s="25"/>
      <c r="G204" s="25"/>
      <c r="H204" s="25"/>
      <c r="I204" s="29"/>
      <c r="J204" s="29"/>
      <c r="K204" s="29"/>
      <c r="N204" s="1"/>
      <c r="O204" s="1"/>
    </row>
    <row r="205" spans="2:15" x14ac:dyDescent="0.25">
      <c r="B205"/>
      <c r="C205"/>
      <c r="D205"/>
      <c r="E205" s="29"/>
      <c r="F205" s="25"/>
      <c r="G205" s="25"/>
      <c r="H205" s="25"/>
      <c r="I205" s="29"/>
      <c r="J205" s="29"/>
      <c r="K205" s="29"/>
      <c r="N205" s="1"/>
      <c r="O205" s="1"/>
    </row>
    <row r="206" spans="2:15" x14ac:dyDescent="0.25">
      <c r="B206"/>
      <c r="C206"/>
      <c r="D206"/>
      <c r="E206" s="29"/>
      <c r="F206" s="25"/>
      <c r="G206" s="25"/>
      <c r="H206" s="25"/>
      <c r="I206" s="29"/>
      <c r="J206" s="29"/>
      <c r="K206" s="29"/>
      <c r="N206" s="1"/>
      <c r="O206" s="1"/>
    </row>
    <row r="207" spans="2:15" x14ac:dyDescent="0.25">
      <c r="B207"/>
      <c r="C207"/>
      <c r="D207"/>
      <c r="E207" s="29"/>
      <c r="F207" s="25"/>
      <c r="G207" s="25"/>
      <c r="H207" s="25"/>
      <c r="I207" s="29"/>
      <c r="J207" s="29"/>
      <c r="K207" s="29"/>
      <c r="N207" s="1"/>
      <c r="O207" s="1"/>
    </row>
    <row r="208" spans="2:15" x14ac:dyDescent="0.25">
      <c r="B208"/>
      <c r="C208"/>
      <c r="D208"/>
      <c r="E208" s="29"/>
      <c r="F208" s="25"/>
      <c r="G208" s="25"/>
      <c r="H208" s="25"/>
      <c r="I208" s="29"/>
      <c r="J208" s="29"/>
      <c r="K208" s="29"/>
      <c r="N208" s="1"/>
      <c r="O208" s="1"/>
    </row>
    <row r="209" spans="2:15" x14ac:dyDescent="0.25">
      <c r="B209"/>
      <c r="C209"/>
      <c r="D209"/>
      <c r="E209" s="29"/>
      <c r="F209" s="25"/>
      <c r="G209" s="25"/>
      <c r="H209" s="25"/>
      <c r="I209" s="29"/>
      <c r="J209" s="29"/>
      <c r="K209" s="29"/>
      <c r="N209" s="1"/>
      <c r="O209" s="1"/>
    </row>
    <row r="210" spans="2:15" x14ac:dyDescent="0.25">
      <c r="B210"/>
      <c r="C210"/>
      <c r="D210"/>
      <c r="E210" s="29"/>
      <c r="F210" s="25"/>
      <c r="G210" s="25"/>
      <c r="H210" s="25"/>
      <c r="I210" s="29"/>
      <c r="J210" s="29"/>
      <c r="K210" s="29"/>
      <c r="N210" s="1"/>
      <c r="O210" s="1"/>
    </row>
    <row r="211" spans="2:15" x14ac:dyDescent="0.25">
      <c r="B211"/>
      <c r="C211"/>
      <c r="D211"/>
      <c r="E211" s="29"/>
      <c r="F211" s="25"/>
      <c r="G211" s="25"/>
      <c r="H211" s="25"/>
      <c r="I211" s="29"/>
      <c r="J211" s="29"/>
      <c r="K211" s="29"/>
      <c r="N211" s="1"/>
      <c r="O211" s="1"/>
    </row>
    <row r="212" spans="2:15" x14ac:dyDescent="0.25">
      <c r="B212"/>
      <c r="C212"/>
      <c r="D212"/>
      <c r="E212" s="29"/>
      <c r="F212" s="25"/>
      <c r="G212" s="25"/>
      <c r="H212" s="25"/>
      <c r="I212" s="29"/>
      <c r="J212" s="29"/>
      <c r="K212" s="29"/>
      <c r="N212" s="1"/>
      <c r="O212" s="1"/>
    </row>
    <row r="213" spans="2:15" x14ac:dyDescent="0.25">
      <c r="B213"/>
      <c r="C213"/>
      <c r="D213"/>
      <c r="E213" s="29"/>
      <c r="F213" s="25"/>
      <c r="G213" s="25"/>
      <c r="H213" s="25"/>
      <c r="I213" s="29"/>
      <c r="J213" s="29"/>
      <c r="K213" s="29"/>
      <c r="N213" s="1"/>
      <c r="O213" s="1"/>
    </row>
    <row r="214" spans="2:15" x14ac:dyDescent="0.25">
      <c r="B214"/>
      <c r="C214"/>
      <c r="D214"/>
      <c r="E214" s="29"/>
      <c r="F214" s="25"/>
      <c r="G214" s="25"/>
      <c r="H214" s="25"/>
      <c r="I214" s="29"/>
      <c r="J214" s="29"/>
      <c r="K214" s="29"/>
      <c r="N214" s="1"/>
      <c r="O214" s="1"/>
    </row>
    <row r="215" spans="2:15" x14ac:dyDescent="0.25">
      <c r="B215"/>
      <c r="C215"/>
      <c r="D215"/>
      <c r="E215" s="29"/>
      <c r="F215" s="25"/>
      <c r="G215" s="25"/>
      <c r="H215" s="25"/>
      <c r="I215" s="29"/>
      <c r="J215" s="29"/>
      <c r="K215" s="29"/>
      <c r="N215" s="1"/>
      <c r="O215" s="1"/>
    </row>
    <row r="216" spans="2:15" x14ac:dyDescent="0.25">
      <c r="B216"/>
      <c r="C216"/>
      <c r="D216"/>
      <c r="E216" s="29"/>
      <c r="F216" s="25"/>
      <c r="G216" s="25"/>
      <c r="H216" s="25"/>
      <c r="I216" s="29"/>
      <c r="J216" s="29"/>
      <c r="K216" s="29"/>
      <c r="N216" s="1"/>
      <c r="O216" s="1"/>
    </row>
    <row r="217" spans="2:15" x14ac:dyDescent="0.25">
      <c r="B217"/>
      <c r="C217"/>
      <c r="D217"/>
      <c r="E217" s="29"/>
      <c r="F217" s="25"/>
      <c r="G217" s="25"/>
      <c r="H217" s="25"/>
      <c r="I217" s="29"/>
      <c r="J217" s="29"/>
      <c r="K217" s="29"/>
      <c r="N217" s="1"/>
      <c r="O217" s="1"/>
    </row>
    <row r="218" spans="2:15" x14ac:dyDescent="0.25">
      <c r="B218"/>
      <c r="C218"/>
      <c r="D218"/>
      <c r="E218" s="29"/>
      <c r="F218" s="25"/>
      <c r="G218" s="25"/>
      <c r="H218" s="25"/>
      <c r="I218" s="29"/>
      <c r="J218" s="29"/>
      <c r="K218" s="29"/>
      <c r="N218" s="1"/>
      <c r="O218" s="1"/>
    </row>
    <row r="219" spans="2:15" x14ac:dyDescent="0.25">
      <c r="B219"/>
      <c r="C219"/>
      <c r="D219"/>
      <c r="E219" s="29"/>
      <c r="F219" s="25"/>
      <c r="G219" s="25"/>
      <c r="H219" s="25"/>
      <c r="I219" s="29"/>
      <c r="J219" s="29"/>
      <c r="K219" s="29"/>
      <c r="N219" s="1"/>
      <c r="O219" s="1"/>
    </row>
    <row r="220" spans="2:15" x14ac:dyDescent="0.25">
      <c r="B220"/>
      <c r="C220"/>
      <c r="D220"/>
      <c r="E220" s="29"/>
      <c r="F220" s="25"/>
      <c r="G220" s="25"/>
      <c r="H220" s="25"/>
      <c r="I220" s="29"/>
      <c r="J220" s="29"/>
      <c r="K220" s="29"/>
      <c r="N220" s="1"/>
      <c r="O220" s="1"/>
    </row>
    <row r="221" spans="2:15" x14ac:dyDescent="0.25">
      <c r="B221"/>
      <c r="C221"/>
      <c r="D221"/>
      <c r="E221" s="29"/>
      <c r="F221" s="25"/>
      <c r="G221" s="25"/>
      <c r="H221" s="25"/>
      <c r="I221" s="29"/>
      <c r="J221" s="29"/>
      <c r="K221" s="29"/>
      <c r="N221" s="1"/>
      <c r="O221" s="1"/>
    </row>
    <row r="222" spans="2:15" x14ac:dyDescent="0.25">
      <c r="B222"/>
      <c r="C222"/>
      <c r="D222"/>
      <c r="E222" s="29"/>
      <c r="F222" s="25"/>
      <c r="G222" s="25"/>
      <c r="H222" s="25"/>
      <c r="I222" s="29"/>
      <c r="J222" s="29"/>
      <c r="K222" s="29"/>
      <c r="N222" s="1"/>
      <c r="O222" s="1"/>
    </row>
    <row r="223" spans="2:15" x14ac:dyDescent="0.25">
      <c r="B223"/>
      <c r="C223"/>
      <c r="D223"/>
      <c r="E223" s="29"/>
      <c r="F223" s="25"/>
      <c r="G223" s="25"/>
      <c r="H223" s="25"/>
      <c r="I223" s="29"/>
      <c r="J223" s="29"/>
      <c r="K223" s="29"/>
      <c r="N223" s="1"/>
      <c r="O223" s="1"/>
    </row>
    <row r="224" spans="2:15" x14ac:dyDescent="0.25">
      <c r="B224"/>
      <c r="C224"/>
      <c r="D224"/>
      <c r="E224" s="29"/>
      <c r="F224" s="25"/>
      <c r="G224" s="25"/>
      <c r="H224" s="25"/>
      <c r="I224" s="29"/>
      <c r="J224" s="29"/>
      <c r="K224" s="29"/>
      <c r="N224" s="1"/>
      <c r="O224" s="1"/>
    </row>
    <row r="225" spans="2:15" x14ac:dyDescent="0.25">
      <c r="B225"/>
      <c r="C225"/>
      <c r="D225"/>
      <c r="E225" s="29"/>
      <c r="F225" s="25"/>
      <c r="G225" s="25"/>
      <c r="H225" s="25"/>
      <c r="I225" s="29"/>
      <c r="J225" s="29"/>
      <c r="K225" s="29"/>
      <c r="N225" s="1"/>
      <c r="O225" s="1"/>
    </row>
    <row r="226" spans="2:15" x14ac:dyDescent="0.25">
      <c r="B226"/>
      <c r="C226"/>
      <c r="D226"/>
      <c r="E226" s="29"/>
      <c r="F226" s="25"/>
      <c r="G226" s="25"/>
      <c r="H226" s="25"/>
      <c r="I226" s="29"/>
      <c r="J226" s="29"/>
      <c r="K226" s="29"/>
      <c r="N226" s="1"/>
      <c r="O226" s="1"/>
    </row>
    <row r="227" spans="2:15" x14ac:dyDescent="0.25">
      <c r="B227"/>
      <c r="C227"/>
      <c r="D227"/>
      <c r="E227" s="29"/>
      <c r="F227" s="25"/>
      <c r="G227" s="25"/>
      <c r="H227" s="25"/>
      <c r="I227" s="29"/>
      <c r="J227" s="29"/>
      <c r="K227" s="29"/>
      <c r="N227" s="1"/>
      <c r="O227" s="1"/>
    </row>
    <row r="228" spans="2:15" x14ac:dyDescent="0.25">
      <c r="B228"/>
      <c r="C228"/>
      <c r="D228"/>
      <c r="E228" s="29"/>
      <c r="F228" s="25"/>
      <c r="G228" s="25"/>
      <c r="H228" s="25"/>
      <c r="I228" s="29"/>
      <c r="J228" s="29"/>
      <c r="K228" s="29"/>
      <c r="N228" s="1"/>
      <c r="O228" s="1"/>
    </row>
    <row r="229" spans="2:15" x14ac:dyDescent="0.25">
      <c r="B229"/>
      <c r="C229"/>
      <c r="D229"/>
      <c r="E229" s="29"/>
      <c r="F229" s="25"/>
      <c r="G229" s="25"/>
      <c r="H229" s="25"/>
      <c r="I229" s="29"/>
      <c r="J229" s="29"/>
      <c r="K229" s="29"/>
      <c r="N229" s="1"/>
      <c r="O229" s="1"/>
    </row>
    <row r="230" spans="2:15" x14ac:dyDescent="0.25">
      <c r="B230"/>
      <c r="C230"/>
      <c r="D230"/>
      <c r="E230" s="29"/>
      <c r="F230" s="25"/>
      <c r="G230" s="25"/>
      <c r="H230" s="25"/>
      <c r="I230" s="29"/>
      <c r="J230" s="29"/>
      <c r="K230" s="29"/>
      <c r="N230" s="1"/>
      <c r="O230" s="1"/>
    </row>
    <row r="231" spans="2:15" x14ac:dyDescent="0.25">
      <c r="B231"/>
      <c r="C231"/>
      <c r="D231"/>
      <c r="E231" s="29"/>
      <c r="F231" s="25"/>
      <c r="G231" s="25"/>
      <c r="H231" s="25"/>
      <c r="I231" s="29"/>
      <c r="J231" s="29"/>
      <c r="K231" s="29"/>
      <c r="N231" s="1"/>
      <c r="O231" s="1"/>
    </row>
    <row r="232" spans="2:15" x14ac:dyDescent="0.25">
      <c r="B232"/>
      <c r="C232"/>
      <c r="D232"/>
      <c r="E232" s="29"/>
      <c r="F232" s="25"/>
      <c r="G232" s="25"/>
      <c r="H232" s="25"/>
      <c r="I232" s="29"/>
      <c r="J232" s="29"/>
      <c r="K232" s="29"/>
      <c r="N232" s="1"/>
      <c r="O232" s="1"/>
    </row>
    <row r="233" spans="2:15" x14ac:dyDescent="0.25">
      <c r="B233"/>
      <c r="C233"/>
      <c r="D233"/>
      <c r="E233" s="29"/>
      <c r="F233" s="25"/>
      <c r="G233" s="25"/>
      <c r="H233" s="25"/>
      <c r="I233" s="29"/>
      <c r="J233" s="29"/>
      <c r="K233" s="29"/>
      <c r="N233" s="1"/>
      <c r="O233" s="1"/>
    </row>
    <row r="234" spans="2:15" x14ac:dyDescent="0.25">
      <c r="B234"/>
      <c r="C234"/>
      <c r="D234"/>
      <c r="E234" s="29"/>
      <c r="F234" s="25"/>
      <c r="G234" s="25"/>
      <c r="H234" s="25"/>
      <c r="I234" s="29"/>
      <c r="J234" s="29"/>
      <c r="K234" s="29"/>
      <c r="N234" s="1"/>
      <c r="O234" s="1"/>
    </row>
    <row r="235" spans="2:15" x14ac:dyDescent="0.25">
      <c r="B235"/>
      <c r="C235"/>
      <c r="D235"/>
      <c r="E235" s="29"/>
      <c r="F235" s="25"/>
      <c r="G235" s="25"/>
      <c r="H235" s="25"/>
      <c r="I235" s="29"/>
      <c r="J235" s="29"/>
      <c r="K235" s="29"/>
      <c r="N235" s="1"/>
      <c r="O235" s="1"/>
    </row>
    <row r="236" spans="2:15" x14ac:dyDescent="0.25">
      <c r="B236"/>
      <c r="C236"/>
      <c r="D236"/>
      <c r="E236" s="29"/>
      <c r="F236" s="25"/>
      <c r="G236" s="25"/>
      <c r="H236" s="25"/>
      <c r="I236" s="29"/>
      <c r="J236" s="29"/>
      <c r="K236" s="29"/>
      <c r="N236" s="1"/>
      <c r="O236" s="1"/>
    </row>
    <row r="237" spans="2:15" x14ac:dyDescent="0.25">
      <c r="B237"/>
      <c r="C237"/>
      <c r="D237"/>
      <c r="E237" s="29"/>
      <c r="F237" s="25"/>
      <c r="G237" s="25"/>
      <c r="H237" s="25"/>
      <c r="I237" s="29"/>
      <c r="J237" s="29"/>
      <c r="K237" s="29"/>
      <c r="N237" s="1"/>
      <c r="O237" s="1"/>
    </row>
    <row r="238" spans="2:15" x14ac:dyDescent="0.25">
      <c r="B238"/>
      <c r="C238"/>
      <c r="D238"/>
      <c r="E238" s="29"/>
      <c r="F238" s="25"/>
      <c r="G238" s="25"/>
      <c r="H238" s="25"/>
      <c r="I238" s="29"/>
      <c r="J238" s="29"/>
      <c r="K238" s="29"/>
      <c r="N238" s="1"/>
      <c r="O238" s="1"/>
    </row>
    <row r="239" spans="2:15" x14ac:dyDescent="0.25">
      <c r="B239"/>
      <c r="C239"/>
      <c r="D239"/>
      <c r="E239" s="29"/>
      <c r="F239" s="25"/>
      <c r="G239" s="25"/>
      <c r="H239" s="25"/>
      <c r="I239" s="29"/>
      <c r="J239" s="29"/>
      <c r="K239" s="29"/>
      <c r="N239" s="1"/>
      <c r="O239" s="1"/>
    </row>
    <row r="240" spans="2:15" x14ac:dyDescent="0.25">
      <c r="B240"/>
      <c r="C240"/>
      <c r="D240"/>
      <c r="E240" s="29"/>
      <c r="F240" s="25"/>
      <c r="G240" s="25"/>
      <c r="H240" s="25"/>
      <c r="I240" s="29"/>
      <c r="J240" s="29"/>
      <c r="K240" s="29"/>
      <c r="N240" s="1"/>
      <c r="O240" s="1"/>
    </row>
    <row r="241" spans="2:15" x14ac:dyDescent="0.25">
      <c r="B241"/>
      <c r="C241"/>
      <c r="D241"/>
      <c r="E241" s="29"/>
      <c r="F241" s="25"/>
      <c r="G241" s="25"/>
      <c r="H241" s="25"/>
      <c r="I241" s="29"/>
      <c r="J241" s="29"/>
      <c r="K241" s="29"/>
      <c r="N241" s="1"/>
      <c r="O241" s="1"/>
    </row>
    <row r="242" spans="2:15" x14ac:dyDescent="0.25">
      <c r="B242"/>
      <c r="C242"/>
      <c r="D242"/>
      <c r="E242" s="29"/>
      <c r="F242" s="25"/>
      <c r="G242" s="25"/>
      <c r="H242" s="25"/>
      <c r="I242" s="29"/>
      <c r="J242" s="29"/>
      <c r="K242" s="29"/>
      <c r="N242" s="1"/>
      <c r="O242" s="1"/>
    </row>
    <row r="243" spans="2:15" x14ac:dyDescent="0.25">
      <c r="B243"/>
      <c r="C243"/>
      <c r="D243"/>
      <c r="E243" s="29"/>
      <c r="F243" s="25"/>
      <c r="G243" s="25"/>
      <c r="H243" s="25"/>
      <c r="I243" s="29"/>
      <c r="J243" s="29"/>
      <c r="K243" s="29"/>
      <c r="N243" s="1"/>
      <c r="O243" s="1"/>
    </row>
    <row r="244" spans="2:15" x14ac:dyDescent="0.25">
      <c r="B244"/>
      <c r="C244"/>
      <c r="D244"/>
      <c r="E244" s="29"/>
      <c r="F244" s="25"/>
      <c r="G244" s="25"/>
      <c r="H244" s="25"/>
      <c r="I244" s="29"/>
      <c r="J244" s="29"/>
      <c r="K244" s="29"/>
      <c r="N244" s="1"/>
      <c r="O244" s="1"/>
    </row>
    <row r="245" spans="2:15" x14ac:dyDescent="0.25">
      <c r="B245"/>
      <c r="C245"/>
      <c r="D245"/>
      <c r="E245" s="29"/>
      <c r="F245" s="25"/>
      <c r="G245" s="25"/>
      <c r="H245" s="25"/>
      <c r="I245" s="29"/>
      <c r="J245" s="29"/>
      <c r="K245" s="29"/>
      <c r="N245" s="1"/>
      <c r="O245" s="1"/>
    </row>
    <row r="246" spans="2:15" x14ac:dyDescent="0.25">
      <c r="B246"/>
      <c r="C246"/>
      <c r="D246"/>
      <c r="E246" s="29"/>
      <c r="F246" s="25"/>
      <c r="G246" s="25"/>
      <c r="H246" s="25"/>
      <c r="I246" s="29"/>
      <c r="J246" s="29"/>
      <c r="K246" s="29"/>
      <c r="N246" s="1"/>
      <c r="O246" s="1"/>
    </row>
    <row r="247" spans="2:15" x14ac:dyDescent="0.25">
      <c r="B247"/>
      <c r="C247"/>
      <c r="D247"/>
      <c r="E247" s="29"/>
      <c r="F247" s="25"/>
      <c r="G247" s="25"/>
      <c r="H247" s="25"/>
      <c r="I247" s="29"/>
      <c r="J247" s="29"/>
      <c r="K247" s="29"/>
      <c r="N247" s="1"/>
      <c r="O247" s="1"/>
    </row>
    <row r="248" spans="2:15" x14ac:dyDescent="0.25">
      <c r="B248"/>
      <c r="C248"/>
      <c r="D248"/>
      <c r="E248" s="29"/>
      <c r="F248" s="25"/>
      <c r="G248" s="25"/>
      <c r="H248" s="25"/>
      <c r="I248" s="29"/>
      <c r="J248" s="29"/>
      <c r="K248" s="29"/>
      <c r="N248" s="1"/>
      <c r="O248" s="1"/>
    </row>
    <row r="249" spans="2:15" x14ac:dyDescent="0.25">
      <c r="B249"/>
      <c r="C249"/>
      <c r="D249"/>
      <c r="E249" s="29"/>
      <c r="F249" s="25"/>
      <c r="G249" s="25"/>
      <c r="H249" s="25"/>
      <c r="I249" s="29"/>
      <c r="J249" s="29"/>
      <c r="K249" s="29"/>
      <c r="N249" s="1"/>
      <c r="O249" s="1"/>
    </row>
    <row r="250" spans="2:15" x14ac:dyDescent="0.25">
      <c r="B250"/>
      <c r="C250"/>
      <c r="D250"/>
      <c r="E250" s="29"/>
      <c r="F250" s="25"/>
      <c r="G250" s="25"/>
      <c r="H250" s="25"/>
      <c r="I250" s="29"/>
      <c r="J250" s="29"/>
      <c r="K250" s="29"/>
      <c r="N250" s="1"/>
      <c r="O250" s="1"/>
    </row>
    <row r="251" spans="2:15" x14ac:dyDescent="0.25">
      <c r="B251"/>
      <c r="C251"/>
      <c r="D251"/>
      <c r="E251" s="29"/>
      <c r="F251" s="25"/>
      <c r="G251" s="25"/>
      <c r="H251" s="25"/>
      <c r="I251" s="29"/>
      <c r="J251" s="29"/>
      <c r="K251" s="29"/>
      <c r="N251" s="1"/>
      <c r="O251" s="1"/>
    </row>
    <row r="252" spans="2:15" x14ac:dyDescent="0.25">
      <c r="B252"/>
      <c r="C252"/>
      <c r="D252"/>
      <c r="E252" s="29"/>
      <c r="F252" s="25"/>
      <c r="G252" s="25"/>
      <c r="H252" s="25"/>
      <c r="I252" s="29"/>
      <c r="J252" s="29"/>
      <c r="K252" s="29"/>
      <c r="N252" s="1"/>
      <c r="O252" s="1"/>
    </row>
    <row r="253" spans="2:15" x14ac:dyDescent="0.25">
      <c r="B253"/>
      <c r="C253"/>
      <c r="D253"/>
      <c r="E253" s="29"/>
      <c r="F253" s="25"/>
      <c r="G253" s="25"/>
      <c r="H253" s="25"/>
      <c r="I253" s="29"/>
      <c r="J253" s="29"/>
      <c r="K253" s="29"/>
      <c r="N253" s="1"/>
      <c r="O253" s="1"/>
    </row>
    <row r="254" spans="2:15" x14ac:dyDescent="0.25">
      <c r="B254"/>
      <c r="C254"/>
      <c r="D254"/>
      <c r="E254" s="29"/>
      <c r="F254" s="25"/>
      <c r="G254" s="25"/>
      <c r="H254" s="25"/>
      <c r="I254" s="29"/>
      <c r="J254" s="29"/>
      <c r="K254" s="29"/>
      <c r="N254" s="1"/>
      <c r="O254" s="1"/>
    </row>
    <row r="255" spans="2:15" x14ac:dyDescent="0.25">
      <c r="B255"/>
      <c r="C255"/>
      <c r="D255"/>
      <c r="E255" s="29"/>
      <c r="F255" s="25"/>
      <c r="G255" s="25"/>
      <c r="H255" s="25"/>
      <c r="I255" s="29"/>
      <c r="J255" s="29"/>
      <c r="K255" s="29"/>
      <c r="N255" s="1"/>
      <c r="O255" s="1"/>
    </row>
    <row r="256" spans="2:15" x14ac:dyDescent="0.25">
      <c r="B256"/>
      <c r="C256"/>
      <c r="D256"/>
      <c r="E256" s="29"/>
      <c r="F256" s="25"/>
      <c r="G256" s="25"/>
      <c r="H256" s="25"/>
      <c r="I256" s="29"/>
      <c r="J256" s="29"/>
      <c r="K256" s="29"/>
      <c r="N256" s="1"/>
      <c r="O256" s="1"/>
    </row>
    <row r="257" spans="2:15" x14ac:dyDescent="0.25">
      <c r="B257"/>
      <c r="C257"/>
      <c r="D257"/>
      <c r="E257" s="29"/>
      <c r="F257" s="25"/>
      <c r="G257" s="25"/>
      <c r="H257" s="25"/>
      <c r="I257" s="29"/>
      <c r="J257" s="29"/>
      <c r="K257" s="29"/>
      <c r="N257" s="1"/>
      <c r="O257" s="1"/>
    </row>
    <row r="258" spans="2:15" x14ac:dyDescent="0.25">
      <c r="B258"/>
      <c r="C258"/>
      <c r="D258"/>
      <c r="E258" s="29"/>
      <c r="F258" s="25"/>
      <c r="G258" s="25"/>
      <c r="H258" s="25"/>
      <c r="I258" s="29"/>
      <c r="J258" s="29"/>
      <c r="K258" s="29"/>
      <c r="N258" s="1"/>
      <c r="O258" s="1"/>
    </row>
    <row r="259" spans="2:15" x14ac:dyDescent="0.25">
      <c r="B259"/>
      <c r="C259"/>
      <c r="D259"/>
      <c r="E259" s="29"/>
      <c r="F259" s="25"/>
      <c r="G259" s="25"/>
      <c r="H259" s="25"/>
      <c r="I259" s="29"/>
      <c r="J259" s="29"/>
      <c r="K259" s="29"/>
      <c r="N259" s="1"/>
      <c r="O259" s="1"/>
    </row>
    <row r="260" spans="2:15" x14ac:dyDescent="0.25">
      <c r="B260"/>
      <c r="C260"/>
      <c r="D260"/>
      <c r="E260" s="29"/>
      <c r="F260" s="25"/>
      <c r="G260" s="25"/>
      <c r="H260" s="25"/>
      <c r="I260" s="29"/>
      <c r="J260" s="29"/>
      <c r="K260" s="29"/>
      <c r="N260" s="1"/>
      <c r="O260" s="1"/>
    </row>
    <row r="261" spans="2:15" x14ac:dyDescent="0.25">
      <c r="B261"/>
      <c r="C261"/>
      <c r="D261"/>
      <c r="E261" s="29"/>
      <c r="F261" s="25"/>
      <c r="G261" s="25"/>
      <c r="H261" s="25"/>
      <c r="I261" s="29"/>
      <c r="J261" s="29"/>
      <c r="K261" s="29"/>
      <c r="N261" s="1"/>
      <c r="O261" s="1"/>
    </row>
    <row r="262" spans="2:15" x14ac:dyDescent="0.25">
      <c r="B262"/>
      <c r="C262"/>
      <c r="D262"/>
      <c r="E262" s="29"/>
      <c r="F262" s="25"/>
      <c r="G262" s="25"/>
      <c r="H262" s="25"/>
      <c r="I262" s="29"/>
      <c r="J262" s="29"/>
      <c r="K262" s="29"/>
      <c r="N262" s="1"/>
      <c r="O262" s="1"/>
    </row>
    <row r="263" spans="2:15" x14ac:dyDescent="0.25">
      <c r="B263"/>
      <c r="C263"/>
      <c r="D263"/>
      <c r="E263" s="29"/>
      <c r="F263" s="25"/>
      <c r="G263" s="25"/>
      <c r="H263" s="25"/>
      <c r="I263" s="29"/>
      <c r="J263" s="29"/>
      <c r="K263" s="29"/>
      <c r="N263" s="1"/>
      <c r="O263" s="1"/>
    </row>
    <row r="264" spans="2:15" x14ac:dyDescent="0.25">
      <c r="B264"/>
      <c r="C264"/>
      <c r="D264"/>
      <c r="E264" s="29"/>
      <c r="F264" s="25"/>
      <c r="G264" s="25"/>
      <c r="H264" s="25"/>
      <c r="I264" s="29"/>
      <c r="J264" s="29"/>
      <c r="K264" s="29"/>
      <c r="N264" s="1"/>
      <c r="O264" s="1"/>
    </row>
    <row r="265" spans="2:15" x14ac:dyDescent="0.25">
      <c r="B265"/>
      <c r="C265"/>
      <c r="D265"/>
      <c r="E265" s="29"/>
      <c r="F265" s="25"/>
      <c r="G265" s="25"/>
      <c r="H265" s="25"/>
      <c r="I265" s="29"/>
      <c r="J265" s="29"/>
      <c r="K265" s="29"/>
      <c r="N265" s="1"/>
      <c r="O265" s="1"/>
    </row>
    <row r="266" spans="2:15" x14ac:dyDescent="0.25">
      <c r="B266"/>
      <c r="C266"/>
      <c r="D266"/>
      <c r="E266" s="29"/>
      <c r="F266" s="25"/>
      <c r="G266" s="25"/>
      <c r="H266" s="25"/>
      <c r="I266" s="29"/>
      <c r="J266" s="29"/>
      <c r="K266" s="29"/>
      <c r="N266" s="1"/>
      <c r="O266" s="1"/>
    </row>
    <row r="267" spans="2:15" x14ac:dyDescent="0.25">
      <c r="B267"/>
      <c r="C267"/>
      <c r="D267"/>
      <c r="E267" s="29"/>
      <c r="F267" s="25"/>
      <c r="G267" s="25"/>
      <c r="H267" s="25"/>
      <c r="I267" s="29"/>
      <c r="J267" s="29"/>
      <c r="K267" s="29"/>
      <c r="N267" s="1"/>
      <c r="O267" s="1"/>
    </row>
    <row r="268" spans="2:15" x14ac:dyDescent="0.25">
      <c r="B268"/>
      <c r="C268"/>
      <c r="D268"/>
      <c r="E268" s="29"/>
      <c r="F268" s="25"/>
      <c r="G268" s="25"/>
      <c r="H268" s="25"/>
      <c r="I268" s="29"/>
      <c r="J268" s="29"/>
      <c r="K268" s="29"/>
      <c r="N268" s="1"/>
      <c r="O268" s="1"/>
    </row>
    <row r="269" spans="2:15" x14ac:dyDescent="0.25">
      <c r="B269"/>
      <c r="C269"/>
      <c r="D269"/>
      <c r="E269" s="29"/>
      <c r="F269" s="25"/>
      <c r="G269" s="25"/>
      <c r="H269" s="25"/>
      <c r="I269" s="29"/>
      <c r="J269" s="29"/>
      <c r="K269" s="29"/>
      <c r="N269" s="1"/>
      <c r="O269" s="1"/>
    </row>
    <row r="270" spans="2:15" x14ac:dyDescent="0.25">
      <c r="B270"/>
      <c r="C270"/>
      <c r="D270"/>
      <c r="E270" s="29"/>
      <c r="F270" s="25"/>
      <c r="G270" s="25"/>
      <c r="H270" s="25"/>
      <c r="I270" s="29"/>
      <c r="J270" s="29"/>
      <c r="K270" s="29"/>
      <c r="N270" s="1"/>
      <c r="O270" s="1"/>
    </row>
    <row r="271" spans="2:15" x14ac:dyDescent="0.25">
      <c r="B271"/>
      <c r="C271"/>
      <c r="D271"/>
      <c r="E271" s="29"/>
      <c r="F271" s="25"/>
      <c r="G271" s="25"/>
      <c r="H271" s="25"/>
      <c r="I271" s="29"/>
      <c r="J271" s="29"/>
      <c r="K271" s="29"/>
      <c r="N271" s="1"/>
      <c r="O271" s="1"/>
    </row>
    <row r="272" spans="2:15" x14ac:dyDescent="0.25">
      <c r="B272"/>
      <c r="C272"/>
      <c r="D272"/>
      <c r="E272" s="29"/>
      <c r="F272" s="25"/>
      <c r="G272" s="25"/>
      <c r="H272" s="25"/>
      <c r="I272" s="29"/>
      <c r="J272" s="29"/>
      <c r="K272" s="29"/>
      <c r="N272" s="1"/>
      <c r="O272" s="1"/>
    </row>
    <row r="273" spans="2:15" x14ac:dyDescent="0.25">
      <c r="B273"/>
      <c r="C273"/>
      <c r="D273"/>
      <c r="E273" s="29"/>
      <c r="F273" s="25"/>
      <c r="G273" s="25"/>
      <c r="H273" s="25"/>
      <c r="I273" s="29"/>
      <c r="J273" s="29"/>
      <c r="K273" s="29"/>
      <c r="N273" s="1"/>
      <c r="O273" s="1"/>
    </row>
    <row r="274" spans="2:15" x14ac:dyDescent="0.25">
      <c r="B274"/>
      <c r="C274"/>
      <c r="D274"/>
      <c r="E274" s="29"/>
      <c r="F274" s="25"/>
      <c r="G274" s="25"/>
      <c r="H274" s="25"/>
      <c r="I274" s="29"/>
      <c r="J274" s="29"/>
      <c r="K274" s="29"/>
      <c r="N274" s="1"/>
      <c r="O274" s="1"/>
    </row>
    <row r="275" spans="2:15" x14ac:dyDescent="0.25">
      <c r="B275"/>
      <c r="C275"/>
      <c r="D275"/>
      <c r="E275" s="29"/>
      <c r="F275" s="25"/>
      <c r="G275" s="25"/>
      <c r="H275" s="25"/>
      <c r="I275" s="29"/>
      <c r="J275" s="29"/>
      <c r="K275" s="29"/>
      <c r="N275" s="1"/>
      <c r="O275" s="1"/>
    </row>
    <row r="276" spans="2:15" x14ac:dyDescent="0.25">
      <c r="B276"/>
      <c r="C276"/>
      <c r="D276"/>
      <c r="E276" s="29"/>
      <c r="F276" s="25"/>
      <c r="G276" s="25"/>
      <c r="H276" s="25"/>
      <c r="I276" s="29"/>
      <c r="J276" s="29"/>
      <c r="K276" s="29"/>
      <c r="N276" s="1"/>
      <c r="O276" s="1"/>
    </row>
    <row r="277" spans="2:15" x14ac:dyDescent="0.25">
      <c r="B277"/>
      <c r="C277"/>
      <c r="D277"/>
      <c r="E277" s="29"/>
      <c r="F277" s="25"/>
      <c r="G277" s="25"/>
      <c r="H277" s="25"/>
      <c r="I277" s="29"/>
      <c r="J277" s="29"/>
      <c r="K277" s="29"/>
      <c r="N277" s="1"/>
      <c r="O277" s="1"/>
    </row>
    <row r="278" spans="2:15" x14ac:dyDescent="0.25">
      <c r="B278"/>
      <c r="C278"/>
      <c r="D278"/>
      <c r="E278" s="29"/>
      <c r="F278" s="25"/>
      <c r="G278" s="25"/>
      <c r="H278" s="25"/>
      <c r="I278" s="29"/>
      <c r="J278" s="29"/>
      <c r="K278" s="29"/>
      <c r="N278" s="1"/>
      <c r="O278" s="1"/>
    </row>
    <row r="279" spans="2:15" x14ac:dyDescent="0.25">
      <c r="B279"/>
      <c r="C279"/>
      <c r="D279"/>
      <c r="E279" s="29"/>
      <c r="F279" s="25"/>
      <c r="G279" s="25"/>
      <c r="H279" s="25"/>
      <c r="I279" s="29"/>
      <c r="J279" s="29"/>
      <c r="K279" s="29"/>
      <c r="N279" s="1"/>
      <c r="O279" s="1"/>
    </row>
    <row r="280" spans="2:15" x14ac:dyDescent="0.25">
      <c r="B280"/>
      <c r="C280"/>
      <c r="D280"/>
      <c r="E280" s="29"/>
      <c r="F280" s="25"/>
      <c r="G280" s="25"/>
      <c r="H280" s="25"/>
      <c r="I280" s="29"/>
      <c r="J280" s="29"/>
      <c r="K280" s="29"/>
      <c r="N280" s="1"/>
      <c r="O280" s="1"/>
    </row>
    <row r="281" spans="2:15" x14ac:dyDescent="0.25">
      <c r="B281"/>
      <c r="C281"/>
      <c r="D281"/>
      <c r="E281" s="29"/>
      <c r="F281" s="25"/>
      <c r="G281" s="25"/>
      <c r="H281" s="25"/>
      <c r="I281" s="29"/>
      <c r="J281" s="29"/>
      <c r="K281" s="29"/>
      <c r="N281" s="1"/>
      <c r="O281" s="1"/>
    </row>
    <row r="282" spans="2:15" x14ac:dyDescent="0.25">
      <c r="B282"/>
      <c r="C282"/>
      <c r="D282"/>
      <c r="E282" s="29"/>
      <c r="F282" s="25"/>
      <c r="G282" s="25"/>
      <c r="H282" s="25"/>
      <c r="I282" s="29"/>
      <c r="J282" s="29"/>
      <c r="K282" s="29"/>
      <c r="N282" s="1"/>
      <c r="O282" s="1"/>
    </row>
    <row r="283" spans="2:15" x14ac:dyDescent="0.25">
      <c r="B283"/>
      <c r="C283"/>
      <c r="D283"/>
      <c r="E283" s="29"/>
      <c r="F283" s="25"/>
      <c r="G283" s="25"/>
      <c r="H283" s="25"/>
      <c r="I283" s="29"/>
      <c r="J283" s="29"/>
      <c r="K283" s="29"/>
      <c r="N283" s="1"/>
      <c r="O283" s="1"/>
    </row>
    <row r="284" spans="2:15" x14ac:dyDescent="0.25">
      <c r="B284"/>
      <c r="C284"/>
      <c r="D284"/>
      <c r="E284" s="29"/>
      <c r="F284" s="25"/>
      <c r="G284" s="25"/>
      <c r="H284" s="25"/>
      <c r="I284" s="29"/>
      <c r="J284" s="29"/>
      <c r="K284" s="29"/>
      <c r="N284" s="1"/>
      <c r="O284" s="1"/>
    </row>
    <row r="285" spans="2:15" x14ac:dyDescent="0.25">
      <c r="B285"/>
      <c r="C285"/>
      <c r="D285"/>
      <c r="E285" s="29"/>
      <c r="F285" s="25"/>
      <c r="G285" s="25"/>
      <c r="H285" s="25"/>
      <c r="I285" s="29"/>
      <c r="J285" s="29"/>
      <c r="K285" s="29"/>
      <c r="N285" s="1"/>
      <c r="O285" s="1"/>
    </row>
    <row r="286" spans="2:15" x14ac:dyDescent="0.25">
      <c r="B286"/>
      <c r="C286"/>
      <c r="D286"/>
      <c r="E286" s="29"/>
      <c r="F286" s="25"/>
      <c r="G286" s="25"/>
      <c r="H286" s="25"/>
      <c r="I286" s="29"/>
      <c r="J286" s="29"/>
      <c r="K286" s="29"/>
      <c r="N286" s="1"/>
      <c r="O286" s="1"/>
    </row>
    <row r="287" spans="2:15" x14ac:dyDescent="0.25">
      <c r="B287"/>
      <c r="C287"/>
      <c r="D287"/>
      <c r="E287" s="29"/>
      <c r="F287" s="25"/>
      <c r="G287" s="25"/>
      <c r="H287" s="25"/>
      <c r="I287" s="29"/>
      <c r="J287" s="29"/>
      <c r="K287" s="29"/>
      <c r="N287" s="1"/>
      <c r="O287" s="1"/>
    </row>
    <row r="288" spans="2:15" x14ac:dyDescent="0.25">
      <c r="B288"/>
      <c r="C288"/>
      <c r="D288"/>
      <c r="E288" s="29"/>
      <c r="F288" s="25"/>
      <c r="G288" s="25"/>
      <c r="H288" s="25"/>
      <c r="I288" s="29"/>
      <c r="J288" s="29"/>
      <c r="K288" s="29"/>
      <c r="N288" s="1"/>
      <c r="O288" s="1"/>
    </row>
    <row r="289" spans="2:15" x14ac:dyDescent="0.25">
      <c r="B289"/>
      <c r="C289"/>
      <c r="D289"/>
      <c r="E289" s="29"/>
      <c r="F289" s="25"/>
      <c r="G289" s="25"/>
      <c r="H289" s="25"/>
      <c r="I289" s="29"/>
      <c r="J289" s="29"/>
      <c r="K289" s="29"/>
      <c r="N289" s="1"/>
      <c r="O289" s="1"/>
    </row>
    <row r="290" spans="2:15" x14ac:dyDescent="0.25">
      <c r="B290"/>
      <c r="C290"/>
      <c r="D290"/>
      <c r="E290" s="29"/>
      <c r="F290" s="25"/>
      <c r="G290" s="25"/>
      <c r="H290" s="25"/>
      <c r="I290" s="29"/>
      <c r="J290" s="29"/>
      <c r="K290" s="29"/>
      <c r="N290" s="1"/>
      <c r="O290" s="1"/>
    </row>
    <row r="291" spans="2:15" x14ac:dyDescent="0.25">
      <c r="B291"/>
      <c r="C291"/>
      <c r="D291"/>
      <c r="E291" s="29"/>
      <c r="F291" s="25"/>
      <c r="G291" s="25"/>
      <c r="H291" s="25"/>
      <c r="I291" s="29"/>
      <c r="J291" s="29"/>
      <c r="K291" s="29"/>
      <c r="N291" s="1"/>
      <c r="O291" s="1"/>
    </row>
    <row r="292" spans="2:15" x14ac:dyDescent="0.25">
      <c r="B292"/>
      <c r="C292"/>
      <c r="D292"/>
      <c r="E292" s="29"/>
      <c r="F292" s="25"/>
      <c r="G292" s="25"/>
      <c r="H292" s="25"/>
      <c r="I292" s="29"/>
      <c r="J292" s="29"/>
      <c r="K292" s="29"/>
      <c r="N292" s="1"/>
      <c r="O292" s="1"/>
    </row>
    <row r="293" spans="2:15" x14ac:dyDescent="0.25">
      <c r="B293"/>
      <c r="C293"/>
      <c r="D293"/>
      <c r="E293" s="29"/>
      <c r="F293" s="25"/>
      <c r="G293" s="25"/>
      <c r="H293" s="25"/>
      <c r="I293" s="29"/>
      <c r="J293" s="29"/>
      <c r="K293" s="29"/>
      <c r="N293" s="1"/>
      <c r="O293" s="1"/>
    </row>
    <row r="294" spans="2:15" x14ac:dyDescent="0.25">
      <c r="B294"/>
      <c r="C294"/>
      <c r="D294"/>
      <c r="E294" s="29"/>
      <c r="F294" s="25"/>
      <c r="G294" s="25"/>
      <c r="H294" s="25"/>
      <c r="I294" s="29"/>
      <c r="J294" s="29"/>
      <c r="K294" s="29"/>
      <c r="N294" s="1"/>
      <c r="O294" s="1"/>
    </row>
    <row r="295" spans="2:15" x14ac:dyDescent="0.25">
      <c r="B295"/>
      <c r="C295"/>
      <c r="D295"/>
      <c r="E295" s="29"/>
      <c r="F295" s="25"/>
      <c r="G295" s="25"/>
      <c r="H295" s="25"/>
      <c r="I295" s="29"/>
      <c r="J295" s="29"/>
      <c r="K295" s="29"/>
      <c r="N295" s="1"/>
      <c r="O295" s="1"/>
    </row>
    <row r="296" spans="2:15" x14ac:dyDescent="0.25">
      <c r="B296"/>
      <c r="C296"/>
      <c r="D296"/>
      <c r="E296" s="29"/>
      <c r="F296" s="25"/>
      <c r="G296" s="25"/>
      <c r="H296" s="25"/>
      <c r="I296" s="29"/>
      <c r="J296" s="29"/>
      <c r="K296" s="29"/>
      <c r="N296" s="1"/>
      <c r="O296" s="1"/>
    </row>
    <row r="297" spans="2:15" x14ac:dyDescent="0.25">
      <c r="B297"/>
      <c r="C297"/>
      <c r="D297"/>
      <c r="E297" s="29"/>
      <c r="F297" s="25"/>
      <c r="G297" s="25"/>
      <c r="H297" s="25"/>
      <c r="I297" s="29"/>
      <c r="J297" s="29"/>
      <c r="K297" s="29"/>
      <c r="N297" s="1"/>
      <c r="O297" s="1"/>
    </row>
    <row r="298" spans="2:15" x14ac:dyDescent="0.25">
      <c r="B298"/>
      <c r="C298"/>
      <c r="D298"/>
      <c r="E298" s="29"/>
      <c r="F298" s="25"/>
      <c r="G298" s="25"/>
      <c r="H298" s="25"/>
      <c r="I298" s="29"/>
      <c r="J298" s="29"/>
      <c r="K298" s="29"/>
      <c r="N298" s="1"/>
      <c r="O298" s="1"/>
    </row>
    <row r="299" spans="2:15" x14ac:dyDescent="0.25">
      <c r="B299"/>
      <c r="C299"/>
      <c r="D299"/>
      <c r="E299" s="29"/>
      <c r="F299" s="25"/>
      <c r="G299" s="25"/>
      <c r="H299" s="25"/>
      <c r="I299" s="29"/>
      <c r="J299" s="29"/>
      <c r="K299" s="29"/>
      <c r="N299" s="1"/>
      <c r="O299" s="1"/>
    </row>
    <row r="300" spans="2:15" x14ac:dyDescent="0.25">
      <c r="B300"/>
      <c r="C300"/>
      <c r="D300"/>
      <c r="E300" s="29"/>
      <c r="F300" s="25"/>
      <c r="G300" s="25"/>
      <c r="H300" s="25"/>
      <c r="I300" s="29"/>
      <c r="J300" s="29"/>
      <c r="K300" s="29"/>
      <c r="N300" s="1"/>
      <c r="O300" s="1"/>
    </row>
    <row r="301" spans="2:15" x14ac:dyDescent="0.25">
      <c r="B301"/>
      <c r="C301"/>
      <c r="D301"/>
      <c r="E301" s="29"/>
      <c r="F301" s="25"/>
      <c r="G301" s="25"/>
      <c r="H301" s="25"/>
      <c r="I301" s="29"/>
      <c r="J301" s="29"/>
      <c r="K301" s="29"/>
      <c r="N301" s="1"/>
      <c r="O301" s="1"/>
    </row>
    <row r="302" spans="2:15" x14ac:dyDescent="0.25">
      <c r="B302"/>
      <c r="C302"/>
      <c r="D302"/>
      <c r="E302" s="29"/>
      <c r="F302" s="25"/>
      <c r="G302" s="25"/>
      <c r="H302" s="25"/>
      <c r="I302" s="29"/>
      <c r="J302" s="29"/>
      <c r="K302" s="29"/>
      <c r="N302" s="1"/>
      <c r="O302" s="1"/>
    </row>
    <row r="303" spans="2:15" x14ac:dyDescent="0.25">
      <c r="B303"/>
      <c r="C303"/>
      <c r="D303"/>
      <c r="E303" s="29"/>
      <c r="F303" s="25"/>
      <c r="G303" s="25"/>
      <c r="H303" s="25"/>
      <c r="I303" s="29"/>
      <c r="J303" s="29"/>
      <c r="K303" s="29"/>
      <c r="N303" s="1"/>
      <c r="O303" s="1"/>
    </row>
    <row r="304" spans="2:15" x14ac:dyDescent="0.25">
      <c r="B304"/>
      <c r="C304"/>
      <c r="D304"/>
      <c r="E304" s="29"/>
      <c r="F304" s="25"/>
      <c r="G304" s="25"/>
      <c r="H304" s="25"/>
      <c r="I304" s="29"/>
      <c r="J304" s="29"/>
      <c r="K304" s="29"/>
      <c r="N304" s="1"/>
      <c r="O304" s="1"/>
    </row>
    <row r="305" spans="2:15" x14ac:dyDescent="0.25">
      <c r="B305"/>
      <c r="C305"/>
      <c r="D305"/>
      <c r="E305" s="29"/>
      <c r="F305" s="25"/>
      <c r="G305" s="25"/>
      <c r="H305" s="25"/>
      <c r="I305" s="29"/>
      <c r="J305" s="29"/>
      <c r="K305" s="29"/>
      <c r="N305" s="1"/>
      <c r="O305" s="1"/>
    </row>
    <row r="306" spans="2:15" x14ac:dyDescent="0.25">
      <c r="B306"/>
      <c r="C306"/>
      <c r="D306"/>
      <c r="E306" s="29"/>
      <c r="F306" s="25"/>
      <c r="G306" s="25"/>
      <c r="H306" s="25"/>
      <c r="I306" s="29"/>
      <c r="J306" s="29"/>
      <c r="K306" s="29"/>
      <c r="N306" s="1"/>
      <c r="O306" s="1"/>
    </row>
    <row r="307" spans="2:15" x14ac:dyDescent="0.25">
      <c r="B307"/>
      <c r="C307"/>
      <c r="D307"/>
      <c r="E307" s="29"/>
      <c r="F307" s="25"/>
      <c r="G307" s="25"/>
      <c r="H307" s="25"/>
      <c r="I307" s="29"/>
      <c r="J307" s="29"/>
      <c r="K307" s="29"/>
      <c r="N307" s="1"/>
      <c r="O307" s="1"/>
    </row>
    <row r="308" spans="2:15" x14ac:dyDescent="0.25">
      <c r="B308"/>
      <c r="C308"/>
      <c r="D308"/>
      <c r="E308" s="29"/>
      <c r="F308" s="25"/>
      <c r="G308" s="25"/>
      <c r="H308" s="25"/>
      <c r="I308" s="29"/>
      <c r="J308" s="29"/>
      <c r="K308" s="29"/>
      <c r="N308" s="1"/>
      <c r="O308" s="1"/>
    </row>
    <row r="309" spans="2:15" x14ac:dyDescent="0.25">
      <c r="B309"/>
      <c r="C309"/>
      <c r="D309"/>
      <c r="E309" s="29"/>
      <c r="F309" s="25"/>
      <c r="G309" s="25"/>
      <c r="H309" s="25"/>
      <c r="I309" s="29"/>
      <c r="J309" s="29"/>
      <c r="K309" s="29"/>
      <c r="N309" s="1"/>
      <c r="O309" s="1"/>
    </row>
    <row r="310" spans="2:15" x14ac:dyDescent="0.25">
      <c r="B310"/>
      <c r="C310"/>
      <c r="D310"/>
      <c r="E310" s="29"/>
      <c r="F310" s="25"/>
      <c r="G310" s="25"/>
      <c r="H310" s="25"/>
      <c r="I310" s="29"/>
      <c r="J310" s="29"/>
      <c r="K310" s="29"/>
      <c r="N310" s="1"/>
      <c r="O310" s="1"/>
    </row>
    <row r="311" spans="2:15" x14ac:dyDescent="0.25">
      <c r="B311"/>
      <c r="C311"/>
      <c r="D311"/>
      <c r="E311" s="29"/>
      <c r="F311" s="25"/>
      <c r="G311" s="25"/>
      <c r="H311" s="25"/>
      <c r="I311" s="29"/>
      <c r="J311" s="29"/>
      <c r="K311" s="29"/>
      <c r="N311" s="1"/>
      <c r="O311" s="1"/>
    </row>
    <row r="312" spans="2:15" x14ac:dyDescent="0.25">
      <c r="B312"/>
      <c r="C312"/>
      <c r="D312"/>
      <c r="E312" s="29"/>
      <c r="F312" s="25"/>
      <c r="G312" s="25"/>
      <c r="H312" s="25"/>
      <c r="I312" s="29"/>
      <c r="J312" s="29"/>
      <c r="K312" s="29"/>
      <c r="N312" s="1"/>
      <c r="O312" s="1"/>
    </row>
    <row r="313" spans="2:15" x14ac:dyDescent="0.25">
      <c r="B313"/>
      <c r="C313"/>
      <c r="D313"/>
      <c r="E313" s="29"/>
      <c r="F313" s="25"/>
      <c r="G313" s="25"/>
      <c r="H313" s="25"/>
      <c r="I313" s="29"/>
      <c r="J313" s="29"/>
      <c r="K313" s="29"/>
      <c r="N313" s="1"/>
      <c r="O313" s="1"/>
    </row>
    <row r="314" spans="2:15" x14ac:dyDescent="0.25">
      <c r="B314"/>
      <c r="C314"/>
      <c r="D314"/>
      <c r="E314" s="29"/>
      <c r="F314" s="25"/>
      <c r="G314" s="25"/>
      <c r="H314" s="25"/>
      <c r="I314" s="29"/>
      <c r="J314" s="29"/>
      <c r="K314" s="29"/>
      <c r="N314" s="1"/>
      <c r="O314" s="1"/>
    </row>
    <row r="315" spans="2:15" x14ac:dyDescent="0.25">
      <c r="B315"/>
      <c r="C315"/>
      <c r="D315"/>
      <c r="E315" s="29"/>
      <c r="F315" s="25"/>
      <c r="G315" s="25"/>
      <c r="H315" s="25"/>
      <c r="I315" s="29"/>
      <c r="J315" s="29"/>
      <c r="K315" s="29"/>
      <c r="N315" s="1"/>
      <c r="O315" s="1"/>
    </row>
    <row r="316" spans="2:15" x14ac:dyDescent="0.25">
      <c r="B316"/>
      <c r="C316"/>
      <c r="D316"/>
      <c r="E316" s="29"/>
      <c r="F316" s="25"/>
      <c r="G316" s="25"/>
      <c r="H316" s="25"/>
      <c r="I316" s="29"/>
      <c r="J316" s="29"/>
      <c r="K316" s="29"/>
      <c r="N316" s="1"/>
      <c r="O316" s="1"/>
    </row>
    <row r="317" spans="2:15" x14ac:dyDescent="0.25">
      <c r="B317"/>
      <c r="C317"/>
      <c r="D317"/>
      <c r="E317" s="29"/>
      <c r="F317" s="25"/>
      <c r="G317" s="25"/>
      <c r="H317" s="25"/>
      <c r="I317" s="29"/>
      <c r="J317" s="29"/>
      <c r="K317" s="29"/>
      <c r="N317" s="1"/>
      <c r="O317" s="1"/>
    </row>
    <row r="318" spans="2:15" x14ac:dyDescent="0.25">
      <c r="B318"/>
      <c r="C318"/>
      <c r="D318"/>
      <c r="E318" s="29"/>
      <c r="F318" s="25"/>
      <c r="G318" s="25"/>
      <c r="H318" s="25"/>
      <c r="I318" s="29"/>
      <c r="J318" s="29"/>
      <c r="K318" s="29"/>
      <c r="N318" s="1"/>
      <c r="O318" s="1"/>
    </row>
    <row r="319" spans="2:15" x14ac:dyDescent="0.25">
      <c r="B319"/>
      <c r="C319"/>
      <c r="D319"/>
      <c r="E319" s="29"/>
      <c r="F319" s="25"/>
      <c r="G319" s="25"/>
      <c r="H319" s="25"/>
      <c r="I319" s="29"/>
      <c r="J319" s="29"/>
      <c r="K319" s="29"/>
      <c r="N319" s="1"/>
      <c r="O319" s="1"/>
    </row>
    <row r="320" spans="2:15" x14ac:dyDescent="0.25">
      <c r="B320"/>
      <c r="C320"/>
      <c r="D320"/>
      <c r="E320" s="29"/>
      <c r="F320" s="25"/>
      <c r="G320" s="25"/>
      <c r="H320" s="25"/>
      <c r="I320" s="29"/>
      <c r="J320" s="29"/>
      <c r="K320" s="29"/>
      <c r="N320" s="1"/>
      <c r="O320" s="1"/>
    </row>
    <row r="321" spans="2:15" x14ac:dyDescent="0.25">
      <c r="B321"/>
      <c r="C321"/>
      <c r="D321"/>
      <c r="E321" s="29"/>
      <c r="F321" s="25"/>
      <c r="G321" s="25"/>
      <c r="H321" s="25"/>
      <c r="I321" s="29"/>
      <c r="J321" s="29"/>
      <c r="K321" s="29"/>
      <c r="N321" s="1"/>
      <c r="O321" s="1"/>
    </row>
    <row r="322" spans="2:15" x14ac:dyDescent="0.25">
      <c r="B322"/>
      <c r="C322"/>
      <c r="D322"/>
      <c r="E322" s="29"/>
      <c r="F322" s="25"/>
      <c r="G322" s="25"/>
      <c r="H322" s="25"/>
      <c r="I322" s="29"/>
      <c r="J322" s="29"/>
      <c r="K322" s="29"/>
      <c r="N322" s="1"/>
      <c r="O322" s="1"/>
    </row>
    <row r="323" spans="2:15" x14ac:dyDescent="0.25">
      <c r="B323"/>
      <c r="C323"/>
      <c r="D323"/>
      <c r="E323" s="29"/>
      <c r="F323" s="25"/>
      <c r="G323" s="25"/>
      <c r="H323" s="25"/>
      <c r="I323" s="29"/>
      <c r="J323" s="29"/>
      <c r="K323" s="29"/>
      <c r="N323" s="1"/>
      <c r="O323" s="1"/>
    </row>
    <row r="324" spans="2:15" x14ac:dyDescent="0.25">
      <c r="B324"/>
      <c r="C324"/>
      <c r="D324"/>
      <c r="E324" s="29"/>
      <c r="F324" s="25"/>
      <c r="G324" s="25"/>
      <c r="H324" s="25"/>
      <c r="I324" s="29"/>
      <c r="J324" s="29"/>
      <c r="K324" s="29"/>
      <c r="N324" s="1"/>
      <c r="O324" s="1"/>
    </row>
    <row r="325" spans="2:15" x14ac:dyDescent="0.25">
      <c r="B325"/>
      <c r="C325"/>
      <c r="D325"/>
      <c r="E325" s="29"/>
      <c r="F325" s="25"/>
      <c r="G325" s="25"/>
      <c r="H325" s="25"/>
      <c r="I325" s="29"/>
      <c r="J325" s="29"/>
      <c r="K325" s="29"/>
      <c r="N325" s="1"/>
      <c r="O325" s="1"/>
    </row>
    <row r="326" spans="2:15" x14ac:dyDescent="0.25">
      <c r="B326"/>
      <c r="C326"/>
      <c r="D326"/>
      <c r="E326" s="29"/>
      <c r="F326" s="25"/>
      <c r="G326" s="25"/>
      <c r="H326" s="25"/>
      <c r="I326" s="29"/>
      <c r="J326" s="29"/>
      <c r="K326" s="29"/>
      <c r="N326" s="1"/>
      <c r="O326" s="1"/>
    </row>
    <row r="327" spans="2:15" x14ac:dyDescent="0.25">
      <c r="B327"/>
      <c r="C327"/>
      <c r="D327"/>
      <c r="E327" s="29"/>
      <c r="F327" s="25"/>
      <c r="G327" s="25"/>
      <c r="H327" s="25"/>
      <c r="I327" s="29"/>
      <c r="J327" s="29"/>
      <c r="K327" s="29"/>
      <c r="N327" s="1"/>
      <c r="O327" s="1"/>
    </row>
    <row r="328" spans="2:15" x14ac:dyDescent="0.25">
      <c r="B328"/>
      <c r="C328"/>
      <c r="D328"/>
      <c r="E328" s="29"/>
      <c r="F328" s="25"/>
      <c r="G328" s="25"/>
      <c r="H328" s="25"/>
      <c r="I328" s="29"/>
      <c r="J328" s="29"/>
      <c r="K328" s="29"/>
      <c r="N328" s="1"/>
      <c r="O328" s="1"/>
    </row>
    <row r="329" spans="2:15" x14ac:dyDescent="0.25">
      <c r="B329"/>
      <c r="C329"/>
      <c r="D329"/>
      <c r="E329" s="29"/>
      <c r="F329" s="25"/>
      <c r="G329" s="25"/>
      <c r="H329" s="25"/>
      <c r="I329" s="29"/>
      <c r="J329" s="29"/>
      <c r="K329" s="29"/>
      <c r="N329" s="1"/>
      <c r="O329" s="1"/>
    </row>
    <row r="330" spans="2:15" x14ac:dyDescent="0.25">
      <c r="B330"/>
      <c r="C330"/>
      <c r="D330"/>
      <c r="E330" s="29"/>
      <c r="F330" s="25"/>
      <c r="G330" s="25"/>
      <c r="H330" s="25"/>
      <c r="I330" s="29"/>
      <c r="J330" s="29"/>
      <c r="K330" s="29"/>
      <c r="N330" s="1"/>
      <c r="O330" s="1"/>
    </row>
    <row r="331" spans="2:15" x14ac:dyDescent="0.25">
      <c r="B331"/>
      <c r="C331"/>
      <c r="D331"/>
      <c r="E331" s="29"/>
      <c r="F331" s="25"/>
      <c r="G331" s="25"/>
      <c r="H331" s="25"/>
      <c r="I331" s="29"/>
      <c r="J331" s="29"/>
      <c r="K331" s="29"/>
      <c r="N331" s="1"/>
      <c r="O331" s="1"/>
    </row>
    <row r="332" spans="2:15" x14ac:dyDescent="0.25">
      <c r="B332"/>
      <c r="C332"/>
      <c r="D332"/>
      <c r="E332" s="29"/>
      <c r="F332" s="25"/>
      <c r="G332" s="25"/>
      <c r="H332" s="25"/>
      <c r="I332" s="29"/>
      <c r="J332" s="29"/>
      <c r="K332" s="29"/>
      <c r="N332" s="1"/>
      <c r="O332" s="1"/>
    </row>
    <row r="333" spans="2:15" x14ac:dyDescent="0.25">
      <c r="B333"/>
      <c r="C333"/>
      <c r="D333"/>
      <c r="E333" s="29"/>
      <c r="F333" s="25"/>
      <c r="G333" s="25"/>
      <c r="H333" s="25"/>
      <c r="I333" s="29"/>
      <c r="J333" s="29"/>
      <c r="K333" s="29"/>
      <c r="N333" s="1"/>
      <c r="O333" s="1"/>
    </row>
    <row r="334" spans="2:15" x14ac:dyDescent="0.25">
      <c r="B334"/>
      <c r="C334"/>
      <c r="D334"/>
      <c r="E334" s="29"/>
      <c r="F334" s="25"/>
      <c r="G334" s="25"/>
      <c r="H334" s="25"/>
      <c r="I334" s="29"/>
      <c r="J334" s="29"/>
      <c r="K334" s="29"/>
      <c r="N334" s="1"/>
      <c r="O334" s="1"/>
    </row>
    <row r="335" spans="2:15" x14ac:dyDescent="0.25">
      <c r="B335"/>
      <c r="C335"/>
      <c r="D335"/>
      <c r="E335" s="29"/>
      <c r="F335" s="25"/>
      <c r="G335" s="25"/>
      <c r="H335" s="25"/>
      <c r="I335" s="29"/>
      <c r="J335" s="29"/>
      <c r="K335" s="29"/>
      <c r="N335" s="1"/>
      <c r="O335" s="1"/>
    </row>
    <row r="336" spans="2:15" x14ac:dyDescent="0.25">
      <c r="B336"/>
      <c r="C336"/>
      <c r="D336"/>
      <c r="E336" s="29"/>
      <c r="F336" s="25"/>
      <c r="G336" s="25"/>
      <c r="H336" s="25"/>
      <c r="I336" s="29"/>
      <c r="J336" s="29"/>
      <c r="K336" s="29"/>
      <c r="N336" s="1"/>
      <c r="O336" s="1"/>
    </row>
    <row r="337" spans="2:15" x14ac:dyDescent="0.25">
      <c r="B337"/>
      <c r="C337"/>
      <c r="D337"/>
      <c r="E337" s="29"/>
      <c r="F337" s="25"/>
      <c r="G337" s="25"/>
      <c r="H337" s="25"/>
      <c r="I337" s="29"/>
      <c r="J337" s="29"/>
      <c r="K337" s="29"/>
      <c r="N337" s="1"/>
      <c r="O337" s="1"/>
    </row>
    <row r="338" spans="2:15" x14ac:dyDescent="0.25">
      <c r="B338"/>
      <c r="C338"/>
      <c r="D338"/>
      <c r="E338" s="29"/>
      <c r="F338" s="25"/>
      <c r="G338" s="25"/>
      <c r="H338" s="25"/>
      <c r="I338" s="29"/>
      <c r="J338" s="29"/>
      <c r="K338" s="29"/>
      <c r="N338" s="1"/>
      <c r="O338" s="1"/>
    </row>
    <row r="339" spans="2:15" x14ac:dyDescent="0.25">
      <c r="B339"/>
      <c r="C339"/>
      <c r="D339"/>
      <c r="E339" s="29"/>
      <c r="F339" s="25"/>
      <c r="G339" s="25"/>
      <c r="H339" s="25"/>
      <c r="I339" s="29"/>
      <c r="J339" s="29"/>
      <c r="K339" s="29"/>
      <c r="N339" s="1"/>
      <c r="O339" s="1"/>
    </row>
    <row r="340" spans="2:15" x14ac:dyDescent="0.25">
      <c r="B340"/>
      <c r="C340"/>
      <c r="D340"/>
      <c r="E340" s="29"/>
      <c r="F340" s="25"/>
      <c r="G340" s="25"/>
      <c r="H340" s="25"/>
      <c r="I340" s="29"/>
      <c r="J340" s="29"/>
      <c r="K340" s="29"/>
      <c r="N340" s="1"/>
      <c r="O340" s="1"/>
    </row>
    <row r="341" spans="2:15" x14ac:dyDescent="0.25">
      <c r="B341"/>
      <c r="C341"/>
      <c r="D341"/>
      <c r="E341" s="29"/>
      <c r="F341" s="25"/>
      <c r="G341" s="25"/>
      <c r="H341" s="25"/>
      <c r="I341" s="29"/>
      <c r="J341" s="29"/>
      <c r="K341" s="29"/>
      <c r="N341" s="1"/>
      <c r="O341" s="1"/>
    </row>
    <row r="342" spans="2:15" x14ac:dyDescent="0.25">
      <c r="B342"/>
      <c r="C342"/>
      <c r="D342"/>
      <c r="E342" s="29"/>
      <c r="F342" s="25"/>
      <c r="G342" s="25"/>
      <c r="H342" s="25"/>
      <c r="I342" s="29"/>
      <c r="J342" s="29"/>
      <c r="K342" s="29"/>
      <c r="N342" s="1"/>
      <c r="O342" s="1"/>
    </row>
    <row r="343" spans="2:15" x14ac:dyDescent="0.25">
      <c r="B343"/>
      <c r="C343"/>
      <c r="D343"/>
      <c r="E343" s="29"/>
      <c r="F343" s="25"/>
      <c r="G343" s="25"/>
      <c r="H343" s="25"/>
      <c r="I343" s="29"/>
      <c r="J343" s="29"/>
      <c r="K343" s="29"/>
      <c r="N343" s="1"/>
      <c r="O343" s="1"/>
    </row>
    <row r="344" spans="2:15" x14ac:dyDescent="0.25">
      <c r="B344"/>
      <c r="C344"/>
      <c r="D344"/>
      <c r="E344" s="29"/>
      <c r="F344" s="25"/>
      <c r="G344" s="25"/>
      <c r="H344" s="25"/>
      <c r="I344" s="29"/>
      <c r="J344" s="29"/>
      <c r="K344" s="29"/>
      <c r="N344" s="1"/>
      <c r="O344" s="1"/>
    </row>
    <row r="345" spans="2:15" x14ac:dyDescent="0.25">
      <c r="B345"/>
      <c r="C345"/>
      <c r="D345"/>
      <c r="E345" s="29"/>
      <c r="F345" s="25"/>
      <c r="G345" s="25"/>
      <c r="H345" s="25"/>
      <c r="I345" s="29"/>
      <c r="J345" s="29"/>
      <c r="K345" s="29"/>
      <c r="N345" s="1"/>
      <c r="O345" s="1"/>
    </row>
    <row r="346" spans="2:15" x14ac:dyDescent="0.25">
      <c r="B346"/>
      <c r="C346"/>
      <c r="D346"/>
      <c r="E346" s="29"/>
      <c r="F346" s="25"/>
      <c r="G346" s="25"/>
      <c r="H346" s="25"/>
      <c r="I346" s="29"/>
      <c r="J346" s="29"/>
      <c r="K346" s="29"/>
      <c r="N346" s="1"/>
      <c r="O346" s="1"/>
    </row>
    <row r="347" spans="2:15" x14ac:dyDescent="0.25">
      <c r="B347"/>
      <c r="C347"/>
      <c r="D347"/>
      <c r="E347" s="29"/>
      <c r="F347" s="25"/>
      <c r="G347" s="25"/>
      <c r="H347" s="25"/>
      <c r="I347" s="29"/>
      <c r="J347" s="29"/>
      <c r="K347" s="29"/>
      <c r="N347" s="1"/>
      <c r="O347" s="1"/>
    </row>
    <row r="348" spans="2:15" x14ac:dyDescent="0.25">
      <c r="B348"/>
      <c r="C348"/>
      <c r="D348"/>
      <c r="E348" s="29"/>
      <c r="F348" s="25"/>
      <c r="G348" s="25"/>
      <c r="H348" s="25"/>
      <c r="I348" s="29"/>
      <c r="J348" s="29"/>
      <c r="K348" s="29"/>
      <c r="N348" s="1"/>
      <c r="O348" s="1"/>
    </row>
    <row r="349" spans="2:15" x14ac:dyDescent="0.25">
      <c r="B349"/>
      <c r="C349"/>
      <c r="D349"/>
      <c r="E349" s="29"/>
      <c r="F349" s="25"/>
      <c r="G349" s="25"/>
      <c r="H349" s="25"/>
      <c r="I349" s="29"/>
      <c r="J349" s="29"/>
      <c r="K349" s="29"/>
      <c r="N349" s="1"/>
      <c r="O349" s="1"/>
    </row>
    <row r="350" spans="2:15" x14ac:dyDescent="0.25">
      <c r="B350"/>
      <c r="C350"/>
      <c r="D350"/>
      <c r="E350" s="29"/>
      <c r="F350" s="25"/>
      <c r="G350" s="25"/>
      <c r="H350" s="25"/>
      <c r="I350" s="29"/>
      <c r="J350" s="29"/>
      <c r="K350" s="29"/>
      <c r="N350" s="1"/>
      <c r="O350" s="1"/>
    </row>
    <row r="351" spans="2:15" x14ac:dyDescent="0.25">
      <c r="B351"/>
      <c r="C351"/>
      <c r="D351"/>
      <c r="E351" s="29"/>
      <c r="F351" s="25"/>
      <c r="G351" s="25"/>
      <c r="H351" s="25"/>
      <c r="I351" s="29"/>
      <c r="J351" s="29"/>
      <c r="K351" s="29"/>
      <c r="N351" s="1"/>
      <c r="O351" s="1"/>
    </row>
    <row r="352" spans="2:15" x14ac:dyDescent="0.25">
      <c r="B352"/>
      <c r="C352"/>
      <c r="D352"/>
      <c r="E352" s="29"/>
      <c r="F352" s="25"/>
      <c r="G352" s="25"/>
      <c r="H352" s="25"/>
      <c r="I352" s="29"/>
      <c r="J352" s="29"/>
      <c r="K352" s="29"/>
      <c r="N352" s="1"/>
      <c r="O352" s="1"/>
    </row>
    <row r="353" spans="2:15" x14ac:dyDescent="0.25">
      <c r="B353"/>
      <c r="C353"/>
      <c r="D353"/>
      <c r="E353" s="29"/>
      <c r="F353" s="25"/>
      <c r="G353" s="25"/>
      <c r="H353" s="25"/>
      <c r="I353" s="29"/>
      <c r="J353" s="29"/>
      <c r="K353" s="29"/>
      <c r="N353" s="1"/>
      <c r="O353" s="1"/>
    </row>
    <row r="354" spans="2:15" x14ac:dyDescent="0.25">
      <c r="B354"/>
      <c r="C354"/>
      <c r="D354"/>
      <c r="E354" s="29"/>
      <c r="F354" s="25"/>
      <c r="G354" s="25"/>
      <c r="H354" s="25"/>
      <c r="I354" s="29"/>
      <c r="J354" s="29"/>
      <c r="K354" s="29"/>
      <c r="N354" s="1"/>
      <c r="O354" s="1"/>
    </row>
    <row r="355" spans="2:15" x14ac:dyDescent="0.25">
      <c r="B355"/>
      <c r="C355"/>
      <c r="D355"/>
      <c r="E355" s="29"/>
      <c r="F355" s="25"/>
      <c r="G355" s="25"/>
      <c r="H355" s="25"/>
      <c r="I355" s="29"/>
      <c r="J355" s="29"/>
      <c r="K355" s="29"/>
      <c r="N355" s="1"/>
      <c r="O355" s="1"/>
    </row>
    <row r="356" spans="2:15" x14ac:dyDescent="0.25">
      <c r="B356"/>
      <c r="C356"/>
      <c r="D356"/>
      <c r="E356" s="29"/>
      <c r="F356" s="25"/>
      <c r="G356" s="25"/>
      <c r="H356" s="25"/>
      <c r="I356" s="29"/>
      <c r="J356" s="29"/>
      <c r="K356" s="29"/>
      <c r="N356" s="1"/>
      <c r="O356" s="1"/>
    </row>
    <row r="357" spans="2:15" x14ac:dyDescent="0.25">
      <c r="B357"/>
      <c r="C357"/>
      <c r="D357"/>
      <c r="E357" s="29"/>
      <c r="F357" s="25"/>
      <c r="G357" s="25"/>
      <c r="H357" s="25"/>
      <c r="I357" s="29"/>
      <c r="J357" s="29"/>
      <c r="K357" s="29"/>
      <c r="N357" s="1"/>
      <c r="O357" s="1"/>
    </row>
    <row r="358" spans="2:15" x14ac:dyDescent="0.25">
      <c r="B358"/>
      <c r="C358"/>
      <c r="D358"/>
      <c r="E358" s="29"/>
      <c r="F358" s="25"/>
      <c r="G358" s="25"/>
      <c r="H358" s="25"/>
      <c r="I358" s="29"/>
      <c r="J358" s="29"/>
      <c r="K358" s="29"/>
      <c r="N358" s="1"/>
      <c r="O358" s="1"/>
    </row>
    <row r="359" spans="2:15" x14ac:dyDescent="0.25">
      <c r="B359"/>
      <c r="C359"/>
      <c r="D359"/>
      <c r="E359" s="29"/>
      <c r="F359" s="25"/>
      <c r="G359" s="25"/>
      <c r="H359" s="25"/>
      <c r="I359" s="29"/>
      <c r="J359" s="29"/>
      <c r="K359" s="29"/>
      <c r="N359" s="1"/>
      <c r="O359" s="1"/>
    </row>
    <row r="360" spans="2:15" x14ac:dyDescent="0.25">
      <c r="B360"/>
      <c r="C360"/>
      <c r="D360"/>
      <c r="E360" s="29"/>
      <c r="F360" s="25"/>
      <c r="G360" s="25"/>
      <c r="H360" s="25"/>
      <c r="I360" s="29"/>
      <c r="J360" s="29"/>
      <c r="K360" s="29"/>
      <c r="N360" s="1"/>
      <c r="O360" s="1"/>
    </row>
    <row r="361" spans="2:15" x14ac:dyDescent="0.25">
      <c r="B361"/>
      <c r="C361"/>
      <c r="D361"/>
      <c r="E361" s="29"/>
      <c r="F361" s="25"/>
      <c r="G361" s="25"/>
      <c r="H361" s="25"/>
      <c r="I361" s="29"/>
      <c r="J361" s="29"/>
      <c r="K361" s="29"/>
      <c r="N361" s="1"/>
      <c r="O361" s="1"/>
    </row>
    <row r="362" spans="2:15" x14ac:dyDescent="0.25">
      <c r="B362"/>
      <c r="C362"/>
      <c r="D362"/>
      <c r="E362" s="29"/>
      <c r="F362" s="25"/>
      <c r="G362" s="25"/>
      <c r="H362" s="25"/>
      <c r="I362" s="29"/>
      <c r="J362" s="29"/>
      <c r="K362" s="29"/>
      <c r="N362" s="1"/>
      <c r="O362" s="1"/>
    </row>
    <row r="363" spans="2:15" x14ac:dyDescent="0.25">
      <c r="B363"/>
      <c r="C363"/>
      <c r="D363"/>
      <c r="E363" s="29"/>
      <c r="F363" s="25"/>
      <c r="G363" s="25"/>
      <c r="H363" s="25"/>
      <c r="I363" s="29"/>
      <c r="J363" s="29"/>
      <c r="K363" s="29"/>
      <c r="N363" s="1"/>
      <c r="O363" s="1"/>
    </row>
    <row r="364" spans="2:15" x14ac:dyDescent="0.25">
      <c r="B364"/>
      <c r="C364"/>
      <c r="D364"/>
      <c r="E364" s="29"/>
      <c r="F364" s="25"/>
      <c r="G364" s="25"/>
      <c r="H364" s="25"/>
      <c r="I364" s="29"/>
      <c r="J364" s="29"/>
      <c r="K364" s="29"/>
      <c r="N364" s="1"/>
      <c r="O364" s="1"/>
    </row>
    <row r="365" spans="2:15" x14ac:dyDescent="0.25">
      <c r="B365"/>
      <c r="C365"/>
      <c r="D365"/>
      <c r="E365" s="29"/>
      <c r="F365" s="25"/>
      <c r="G365" s="25"/>
      <c r="H365" s="25"/>
      <c r="I365" s="29"/>
      <c r="J365" s="29"/>
      <c r="K365" s="29"/>
      <c r="N365" s="1"/>
      <c r="O365" s="1"/>
    </row>
    <row r="366" spans="2:15" x14ac:dyDescent="0.25">
      <c r="B366"/>
      <c r="C366"/>
      <c r="D366"/>
      <c r="E366" s="29"/>
      <c r="F366" s="25"/>
      <c r="G366" s="25"/>
      <c r="H366" s="25"/>
      <c r="I366" s="29"/>
      <c r="J366" s="29"/>
      <c r="K366" s="29"/>
      <c r="N366" s="1"/>
      <c r="O366" s="1"/>
    </row>
    <row r="367" spans="2:15" x14ac:dyDescent="0.25">
      <c r="B367"/>
      <c r="C367"/>
      <c r="D367"/>
      <c r="E367" s="29"/>
      <c r="F367" s="25"/>
      <c r="G367" s="25"/>
      <c r="H367" s="25"/>
      <c r="I367" s="29"/>
      <c r="J367" s="29"/>
      <c r="K367" s="29"/>
      <c r="N367" s="1"/>
      <c r="O367" s="1"/>
    </row>
    <row r="368" spans="2:15" x14ac:dyDescent="0.25">
      <c r="B368"/>
      <c r="C368"/>
      <c r="D368"/>
      <c r="E368" s="29"/>
      <c r="F368" s="25"/>
      <c r="G368" s="25"/>
      <c r="H368" s="25"/>
      <c r="I368" s="29"/>
      <c r="J368" s="29"/>
      <c r="K368" s="29"/>
      <c r="N368" s="1"/>
      <c r="O368" s="1"/>
    </row>
    <row r="369" spans="2:15" x14ac:dyDescent="0.25">
      <c r="B369"/>
      <c r="C369"/>
      <c r="D369"/>
      <c r="E369" s="29"/>
      <c r="F369" s="25"/>
      <c r="G369" s="25"/>
      <c r="H369" s="25"/>
      <c r="I369" s="29"/>
      <c r="J369" s="29"/>
      <c r="K369" s="29"/>
      <c r="N369" s="1"/>
      <c r="O369" s="1"/>
    </row>
    <row r="370" spans="2:15" x14ac:dyDescent="0.25">
      <c r="B370"/>
      <c r="C370"/>
      <c r="D370"/>
      <c r="E370" s="29"/>
      <c r="F370" s="25"/>
      <c r="G370" s="25"/>
      <c r="H370" s="25"/>
      <c r="I370" s="29"/>
      <c r="J370" s="29"/>
      <c r="K370" s="29"/>
      <c r="N370" s="1"/>
      <c r="O370" s="1"/>
    </row>
    <row r="371" spans="2:15" x14ac:dyDescent="0.25">
      <c r="B371"/>
      <c r="C371"/>
      <c r="D371"/>
      <c r="E371" s="29"/>
      <c r="F371" s="25"/>
      <c r="G371" s="25"/>
      <c r="H371" s="25"/>
      <c r="I371" s="29"/>
      <c r="J371" s="29"/>
      <c r="K371" s="29"/>
      <c r="N371" s="1"/>
      <c r="O371" s="1"/>
    </row>
    <row r="372" spans="2:15" x14ac:dyDescent="0.25">
      <c r="B372"/>
      <c r="C372"/>
      <c r="D372"/>
      <c r="E372" s="29"/>
      <c r="F372" s="25"/>
      <c r="G372" s="25"/>
      <c r="H372" s="25"/>
      <c r="I372" s="29"/>
      <c r="J372" s="29"/>
      <c r="K372" s="29"/>
      <c r="N372" s="1"/>
      <c r="O372" s="1"/>
    </row>
    <row r="373" spans="2:15" x14ac:dyDescent="0.25">
      <c r="B373"/>
      <c r="C373"/>
      <c r="D373"/>
      <c r="E373" s="29"/>
      <c r="F373" s="25"/>
      <c r="G373" s="25"/>
      <c r="H373" s="25"/>
      <c r="I373" s="29"/>
      <c r="J373" s="29"/>
      <c r="K373" s="29"/>
      <c r="N373" s="1"/>
      <c r="O373" s="1"/>
    </row>
    <row r="374" spans="2:15" x14ac:dyDescent="0.25">
      <c r="B374"/>
      <c r="C374"/>
      <c r="D374"/>
      <c r="E374" s="29"/>
      <c r="F374" s="25"/>
      <c r="G374" s="25"/>
      <c r="H374" s="25"/>
      <c r="I374" s="29"/>
      <c r="J374" s="29"/>
      <c r="K374" s="29"/>
      <c r="N374" s="1"/>
      <c r="O374" s="1"/>
    </row>
    <row r="375" spans="2:15" x14ac:dyDescent="0.25">
      <c r="B375"/>
      <c r="C375"/>
      <c r="D375"/>
      <c r="E375" s="29"/>
      <c r="F375" s="25"/>
      <c r="G375" s="25"/>
      <c r="H375" s="25"/>
      <c r="I375" s="29"/>
      <c r="J375" s="29"/>
      <c r="K375" s="29"/>
      <c r="N375" s="1"/>
      <c r="O375" s="1"/>
    </row>
    <row r="376" spans="2:15" x14ac:dyDescent="0.25">
      <c r="B376"/>
      <c r="C376"/>
      <c r="D376"/>
      <c r="E376" s="29"/>
      <c r="F376" s="25"/>
      <c r="G376" s="25"/>
      <c r="H376" s="25"/>
      <c r="I376" s="29"/>
      <c r="J376" s="29"/>
      <c r="K376" s="29"/>
      <c r="N376" s="1"/>
      <c r="O376" s="1"/>
    </row>
    <row r="377" spans="2:15" x14ac:dyDescent="0.25">
      <c r="B377"/>
      <c r="C377"/>
      <c r="D377"/>
      <c r="E377" s="29"/>
      <c r="F377" s="25"/>
      <c r="G377" s="25"/>
      <c r="H377" s="25"/>
      <c r="I377" s="29"/>
      <c r="J377" s="29"/>
      <c r="K377" s="29"/>
      <c r="N377" s="1"/>
      <c r="O377" s="1"/>
    </row>
    <row r="378" spans="2:15" x14ac:dyDescent="0.25">
      <c r="B378"/>
      <c r="C378"/>
      <c r="D378"/>
      <c r="E378" s="29"/>
      <c r="F378" s="25"/>
      <c r="G378" s="25"/>
      <c r="H378" s="25"/>
      <c r="I378" s="29"/>
      <c r="J378" s="29"/>
      <c r="K378" s="29"/>
      <c r="N378" s="1"/>
      <c r="O378" s="1"/>
    </row>
    <row r="379" spans="2:15" x14ac:dyDescent="0.25">
      <c r="B379"/>
      <c r="C379"/>
      <c r="D379"/>
      <c r="E379" s="29"/>
      <c r="F379" s="25"/>
      <c r="G379" s="25"/>
      <c r="H379" s="25"/>
      <c r="I379" s="29"/>
      <c r="J379" s="29"/>
      <c r="K379" s="29"/>
      <c r="N379" s="1"/>
      <c r="O379" s="1"/>
    </row>
    <row r="380" spans="2:15" x14ac:dyDescent="0.25">
      <c r="B380"/>
      <c r="C380"/>
      <c r="D380"/>
      <c r="E380" s="29"/>
      <c r="F380" s="25"/>
      <c r="G380" s="25"/>
      <c r="H380" s="25"/>
      <c r="I380" s="29"/>
      <c r="J380" s="29"/>
      <c r="K380" s="29"/>
      <c r="N380" s="1"/>
      <c r="O380" s="1"/>
    </row>
    <row r="381" spans="2:15" x14ac:dyDescent="0.25">
      <c r="B381"/>
      <c r="C381"/>
      <c r="D381"/>
      <c r="E381" s="29"/>
      <c r="F381" s="25"/>
      <c r="G381" s="25"/>
      <c r="H381" s="25"/>
      <c r="I381" s="29"/>
      <c r="J381" s="29"/>
      <c r="K381" s="29"/>
      <c r="N381" s="1"/>
      <c r="O381" s="1"/>
    </row>
    <row r="382" spans="2:15" x14ac:dyDescent="0.25">
      <c r="B382"/>
      <c r="C382"/>
      <c r="D382"/>
      <c r="E382" s="29"/>
      <c r="F382" s="25"/>
      <c r="G382" s="25"/>
      <c r="H382" s="25"/>
      <c r="I382" s="29"/>
      <c r="J382" s="29"/>
      <c r="K382" s="29"/>
      <c r="N382" s="1"/>
      <c r="O382" s="1"/>
    </row>
    <row r="383" spans="2:15" x14ac:dyDescent="0.25">
      <c r="B383"/>
      <c r="C383"/>
      <c r="D383"/>
      <c r="E383" s="29"/>
      <c r="F383" s="25"/>
      <c r="G383" s="25"/>
      <c r="H383" s="25"/>
      <c r="I383" s="29"/>
      <c r="J383" s="29"/>
      <c r="K383" s="29"/>
      <c r="N383" s="1"/>
      <c r="O383" s="1"/>
    </row>
    <row r="384" spans="2:15" x14ac:dyDescent="0.25">
      <c r="B384"/>
      <c r="C384"/>
      <c r="D384"/>
      <c r="E384" s="29"/>
      <c r="F384" s="25"/>
      <c r="G384" s="25"/>
      <c r="H384" s="25"/>
      <c r="I384" s="29"/>
      <c r="J384" s="29"/>
      <c r="K384" s="29"/>
      <c r="N384" s="1"/>
      <c r="O384" s="1"/>
    </row>
    <row r="385" spans="2:15" x14ac:dyDescent="0.25">
      <c r="B385"/>
      <c r="C385"/>
      <c r="D385"/>
      <c r="E385" s="29"/>
      <c r="F385" s="25"/>
      <c r="G385" s="25"/>
      <c r="H385" s="25"/>
      <c r="I385" s="29"/>
      <c r="J385" s="29"/>
      <c r="K385" s="29"/>
      <c r="N385" s="1"/>
      <c r="O385" s="1"/>
    </row>
    <row r="386" spans="2:15" x14ac:dyDescent="0.25">
      <c r="B386"/>
      <c r="C386"/>
      <c r="D386"/>
      <c r="E386" s="29"/>
      <c r="F386" s="25"/>
      <c r="G386" s="25"/>
      <c r="H386" s="25"/>
      <c r="I386" s="29"/>
      <c r="J386" s="29"/>
      <c r="K386" s="29"/>
      <c r="N386" s="1"/>
      <c r="O386" s="1"/>
    </row>
    <row r="387" spans="2:15" x14ac:dyDescent="0.25">
      <c r="B387"/>
      <c r="C387"/>
      <c r="D387"/>
      <c r="E387" s="29"/>
      <c r="F387" s="25"/>
      <c r="G387" s="25"/>
      <c r="H387" s="25"/>
      <c r="I387" s="29"/>
      <c r="J387" s="29"/>
      <c r="K387" s="29"/>
      <c r="N387" s="1"/>
      <c r="O387" s="1"/>
    </row>
    <row r="388" spans="2:15" x14ac:dyDescent="0.25">
      <c r="B388"/>
      <c r="C388"/>
      <c r="D388"/>
      <c r="E388" s="29"/>
      <c r="F388" s="25"/>
      <c r="G388" s="25"/>
      <c r="H388" s="25"/>
      <c r="I388" s="29"/>
      <c r="J388" s="29"/>
      <c r="K388" s="29"/>
      <c r="N388" s="1"/>
      <c r="O388" s="1"/>
    </row>
    <row r="389" spans="2:15" x14ac:dyDescent="0.25">
      <c r="B389"/>
      <c r="C389"/>
      <c r="D389"/>
      <c r="E389" s="29"/>
      <c r="F389" s="25"/>
      <c r="G389" s="25"/>
      <c r="H389" s="25"/>
      <c r="I389" s="29"/>
      <c r="J389" s="29"/>
      <c r="K389" s="29"/>
      <c r="N389" s="1"/>
      <c r="O389" s="1"/>
    </row>
    <row r="390" spans="2:15" x14ac:dyDescent="0.25">
      <c r="B390"/>
      <c r="C390"/>
      <c r="D390"/>
      <c r="E390" s="29"/>
      <c r="F390" s="25"/>
      <c r="G390" s="25"/>
      <c r="H390" s="25"/>
      <c r="I390" s="29"/>
      <c r="J390" s="29"/>
      <c r="K390" s="29"/>
      <c r="N390" s="1"/>
      <c r="O390" s="1"/>
    </row>
    <row r="391" spans="2:15" x14ac:dyDescent="0.25">
      <c r="B391"/>
      <c r="C391"/>
      <c r="D391"/>
      <c r="E391" s="29"/>
      <c r="F391" s="25"/>
      <c r="G391" s="25"/>
      <c r="H391" s="25"/>
      <c r="I391" s="29"/>
      <c r="J391" s="29"/>
      <c r="K391" s="29"/>
      <c r="N391" s="1"/>
      <c r="O391" s="1"/>
    </row>
    <row r="392" spans="2:15" x14ac:dyDescent="0.25">
      <c r="B392"/>
      <c r="C392"/>
      <c r="D392"/>
      <c r="E392" s="29"/>
      <c r="F392" s="25"/>
      <c r="G392" s="25"/>
      <c r="H392" s="25"/>
      <c r="I392" s="29"/>
      <c r="J392" s="29"/>
      <c r="K392" s="29"/>
      <c r="N392" s="1"/>
      <c r="O392" s="1"/>
    </row>
    <row r="393" spans="2:15" x14ac:dyDescent="0.25">
      <c r="B393"/>
      <c r="C393"/>
      <c r="D393"/>
      <c r="E393" s="29"/>
      <c r="F393" s="25"/>
      <c r="G393" s="25"/>
      <c r="H393" s="25"/>
      <c r="I393" s="29"/>
      <c r="J393" s="29"/>
      <c r="K393" s="29"/>
      <c r="N393" s="1"/>
      <c r="O393" s="1"/>
    </row>
    <row r="394" spans="2:15" x14ac:dyDescent="0.25">
      <c r="B394"/>
      <c r="C394"/>
      <c r="D394"/>
      <c r="E394" s="29"/>
      <c r="F394" s="25"/>
      <c r="G394" s="25"/>
      <c r="H394" s="25"/>
      <c r="I394" s="29"/>
      <c r="J394" s="29"/>
      <c r="K394" s="29"/>
      <c r="N394" s="1"/>
      <c r="O394" s="1"/>
    </row>
    <row r="395" spans="2:15" x14ac:dyDescent="0.25">
      <c r="B395"/>
      <c r="C395"/>
      <c r="D395"/>
      <c r="E395" s="29"/>
      <c r="F395" s="25"/>
      <c r="G395" s="25"/>
      <c r="H395" s="25"/>
      <c r="I395" s="29"/>
      <c r="J395" s="29"/>
      <c r="K395" s="29"/>
      <c r="N395" s="1"/>
      <c r="O395" s="1"/>
    </row>
    <row r="396" spans="2:15" x14ac:dyDescent="0.25">
      <c r="B396"/>
      <c r="C396"/>
      <c r="D396"/>
      <c r="E396" s="29"/>
      <c r="F396" s="25"/>
      <c r="G396" s="25"/>
      <c r="H396" s="25"/>
      <c r="I396" s="29"/>
      <c r="J396" s="29"/>
      <c r="K396" s="29"/>
      <c r="N396" s="1"/>
      <c r="O396" s="1"/>
    </row>
    <row r="397" spans="2:15" x14ac:dyDescent="0.25">
      <c r="B397"/>
      <c r="C397"/>
      <c r="D397"/>
      <c r="E397" s="29"/>
      <c r="F397" s="25"/>
      <c r="G397" s="25"/>
      <c r="H397" s="25"/>
      <c r="I397" s="29"/>
      <c r="J397" s="29"/>
      <c r="K397" s="29"/>
      <c r="N397" s="1"/>
      <c r="O397" s="1"/>
    </row>
    <row r="398" spans="2:15" x14ac:dyDescent="0.25">
      <c r="B398"/>
      <c r="C398"/>
      <c r="D398"/>
      <c r="E398" s="29"/>
      <c r="F398" s="25"/>
      <c r="G398" s="25"/>
      <c r="H398" s="25"/>
      <c r="I398" s="29"/>
      <c r="J398" s="29"/>
      <c r="K398" s="29"/>
      <c r="N398" s="1"/>
      <c r="O398" s="1"/>
    </row>
    <row r="399" spans="2:15" x14ac:dyDescent="0.25">
      <c r="B399"/>
      <c r="C399"/>
      <c r="D399"/>
      <c r="E399" s="29"/>
      <c r="F399" s="25"/>
      <c r="G399" s="25"/>
      <c r="H399" s="25"/>
      <c r="I399" s="29"/>
      <c r="J399" s="29"/>
      <c r="K399" s="29"/>
      <c r="N399" s="1"/>
      <c r="O399" s="1"/>
    </row>
    <row r="400" spans="2:15" x14ac:dyDescent="0.25">
      <c r="B400"/>
      <c r="C400"/>
      <c r="D400"/>
      <c r="E400" s="29"/>
      <c r="F400" s="25"/>
      <c r="G400" s="25"/>
      <c r="H400" s="25"/>
      <c r="I400" s="29"/>
      <c r="J400" s="29"/>
      <c r="K400" s="29"/>
      <c r="N400" s="1"/>
      <c r="O400" s="1"/>
    </row>
    <row r="401" spans="2:15" x14ac:dyDescent="0.25">
      <c r="B401"/>
      <c r="C401"/>
      <c r="D401"/>
      <c r="E401" s="29"/>
      <c r="F401" s="25"/>
      <c r="G401" s="25"/>
      <c r="H401" s="25"/>
      <c r="I401" s="29"/>
      <c r="J401" s="29"/>
      <c r="K401" s="29"/>
      <c r="N401" s="1"/>
      <c r="O401" s="1"/>
    </row>
    <row r="402" spans="2:15" x14ac:dyDescent="0.25">
      <c r="B402"/>
      <c r="C402"/>
      <c r="D402"/>
      <c r="E402" s="29"/>
      <c r="F402" s="25"/>
      <c r="G402" s="25"/>
      <c r="H402" s="25"/>
      <c r="I402" s="29"/>
      <c r="J402" s="29"/>
      <c r="K402" s="29"/>
      <c r="N402" s="1"/>
      <c r="O402" s="1"/>
    </row>
    <row r="403" spans="2:15" x14ac:dyDescent="0.25">
      <c r="B403"/>
      <c r="C403"/>
      <c r="D403"/>
      <c r="E403" s="29"/>
      <c r="F403" s="25"/>
      <c r="G403" s="25"/>
      <c r="H403" s="25"/>
      <c r="I403" s="29"/>
      <c r="J403" s="29"/>
      <c r="K403" s="29"/>
      <c r="N403" s="1"/>
      <c r="O403" s="1"/>
    </row>
    <row r="404" spans="2:15" x14ac:dyDescent="0.25">
      <c r="B404"/>
      <c r="C404"/>
      <c r="D404"/>
      <c r="E404" s="29"/>
      <c r="F404" s="25"/>
      <c r="G404" s="25"/>
      <c r="H404" s="25"/>
      <c r="I404" s="29"/>
      <c r="J404" s="29"/>
      <c r="K404" s="29"/>
      <c r="N404" s="1"/>
      <c r="O404" s="1"/>
    </row>
    <row r="405" spans="2:15" x14ac:dyDescent="0.25">
      <c r="B405"/>
      <c r="C405"/>
      <c r="D405"/>
      <c r="E405" s="29"/>
      <c r="F405" s="25"/>
      <c r="G405" s="25"/>
      <c r="H405" s="25"/>
      <c r="I405" s="29"/>
      <c r="J405" s="29"/>
      <c r="K405" s="29"/>
      <c r="N405" s="1"/>
      <c r="O405" s="1"/>
    </row>
    <row r="406" spans="2:15" x14ac:dyDescent="0.25">
      <c r="B406"/>
      <c r="C406"/>
      <c r="D406"/>
      <c r="E406" s="29"/>
      <c r="F406" s="25"/>
      <c r="G406" s="25"/>
      <c r="H406" s="25"/>
      <c r="I406" s="29"/>
      <c r="J406" s="29"/>
      <c r="K406" s="29"/>
      <c r="N406" s="1"/>
      <c r="O406" s="1"/>
    </row>
    <row r="407" spans="2:15" x14ac:dyDescent="0.25">
      <c r="B407"/>
      <c r="C407"/>
      <c r="D407"/>
      <c r="E407" s="29"/>
      <c r="F407" s="25"/>
      <c r="G407" s="25"/>
      <c r="H407" s="25"/>
      <c r="I407" s="29"/>
      <c r="J407" s="29"/>
      <c r="K407" s="29"/>
      <c r="N407" s="1"/>
      <c r="O407" s="1"/>
    </row>
    <row r="408" spans="2:15" x14ac:dyDescent="0.25">
      <c r="B408"/>
      <c r="C408"/>
      <c r="D408"/>
      <c r="E408" s="29"/>
      <c r="F408" s="25"/>
      <c r="G408" s="25"/>
      <c r="H408" s="25"/>
      <c r="I408" s="29"/>
      <c r="J408" s="29"/>
      <c r="K408" s="29"/>
      <c r="N408" s="1"/>
      <c r="O408" s="1"/>
    </row>
    <row r="409" spans="2:15" x14ac:dyDescent="0.25">
      <c r="B409"/>
      <c r="C409"/>
      <c r="D409"/>
      <c r="E409" s="29"/>
      <c r="F409" s="25"/>
      <c r="G409" s="25"/>
      <c r="H409" s="25"/>
      <c r="I409" s="29"/>
      <c r="J409" s="29"/>
      <c r="K409" s="29"/>
      <c r="N409" s="1"/>
      <c r="O409" s="1"/>
    </row>
    <row r="410" spans="2:15" x14ac:dyDescent="0.25">
      <c r="B410"/>
      <c r="C410"/>
      <c r="D410"/>
      <c r="E410" s="29"/>
      <c r="F410" s="25"/>
      <c r="G410" s="25"/>
      <c r="H410" s="25"/>
      <c r="I410" s="29"/>
      <c r="J410" s="29"/>
      <c r="K410" s="29"/>
      <c r="N410" s="1"/>
      <c r="O410" s="1"/>
    </row>
    <row r="411" spans="2:15" x14ac:dyDescent="0.25">
      <c r="B411"/>
      <c r="C411"/>
      <c r="D411"/>
      <c r="E411" s="29"/>
      <c r="F411" s="25"/>
      <c r="G411" s="25"/>
      <c r="H411" s="25"/>
      <c r="I411" s="29"/>
      <c r="J411" s="29"/>
      <c r="K411" s="29"/>
      <c r="N411" s="1"/>
      <c r="O411" s="1"/>
    </row>
    <row r="412" spans="2:15" x14ac:dyDescent="0.25">
      <c r="B412"/>
      <c r="C412"/>
      <c r="D412"/>
      <c r="E412" s="29"/>
      <c r="F412" s="25"/>
      <c r="G412" s="25"/>
      <c r="H412" s="25"/>
      <c r="I412" s="29"/>
      <c r="J412" s="29"/>
      <c r="K412" s="29"/>
      <c r="N412" s="1"/>
      <c r="O412" s="1"/>
    </row>
    <row r="413" spans="2:15" x14ac:dyDescent="0.25">
      <c r="B413"/>
      <c r="C413"/>
      <c r="D413"/>
      <c r="E413" s="29"/>
      <c r="F413" s="25"/>
      <c r="G413" s="25"/>
      <c r="H413" s="25"/>
      <c r="I413" s="29"/>
      <c r="J413" s="29"/>
      <c r="K413" s="29"/>
      <c r="N413" s="1"/>
      <c r="O413" s="1"/>
    </row>
    <row r="414" spans="2:15" x14ac:dyDescent="0.25">
      <c r="B414"/>
      <c r="C414"/>
      <c r="D414"/>
      <c r="E414" s="29"/>
      <c r="F414" s="25"/>
      <c r="G414" s="25"/>
      <c r="H414" s="25"/>
      <c r="I414" s="29"/>
      <c r="J414" s="29"/>
      <c r="K414" s="29"/>
      <c r="N414" s="1"/>
      <c r="O414" s="1"/>
    </row>
    <row r="415" spans="2:15" x14ac:dyDescent="0.25">
      <c r="B415"/>
      <c r="C415"/>
      <c r="D415"/>
      <c r="E415" s="29"/>
      <c r="F415" s="25"/>
      <c r="G415" s="25"/>
      <c r="H415" s="25"/>
      <c r="I415" s="29"/>
      <c r="J415" s="29"/>
      <c r="K415" s="29"/>
      <c r="N415" s="1"/>
      <c r="O415" s="1"/>
    </row>
    <row r="416" spans="2:15" x14ac:dyDescent="0.25">
      <c r="B416"/>
      <c r="C416"/>
      <c r="D416"/>
      <c r="E416" s="29"/>
      <c r="F416" s="25"/>
      <c r="G416" s="25"/>
      <c r="H416" s="25"/>
      <c r="I416" s="29"/>
      <c r="J416" s="29"/>
      <c r="K416" s="29"/>
      <c r="N416" s="1"/>
      <c r="O416" s="1"/>
    </row>
    <row r="417" spans="2:15" x14ac:dyDescent="0.25">
      <c r="B417"/>
      <c r="C417"/>
      <c r="D417"/>
      <c r="E417" s="29"/>
      <c r="F417" s="25"/>
      <c r="G417" s="25"/>
      <c r="H417" s="25"/>
      <c r="I417" s="29"/>
      <c r="J417" s="29"/>
      <c r="K417" s="29"/>
      <c r="N417" s="1"/>
      <c r="O417" s="1"/>
    </row>
    <row r="418" spans="2:15" x14ac:dyDescent="0.25">
      <c r="B418"/>
      <c r="C418"/>
      <c r="D418"/>
      <c r="E418" s="29"/>
      <c r="F418" s="25"/>
      <c r="G418" s="25"/>
      <c r="H418" s="25"/>
      <c r="I418" s="29"/>
      <c r="J418" s="29"/>
      <c r="K418" s="29"/>
      <c r="N418" s="1"/>
      <c r="O418" s="1"/>
    </row>
    <row r="419" spans="2:15" x14ac:dyDescent="0.25">
      <c r="B419"/>
      <c r="C419"/>
      <c r="D419"/>
      <c r="E419" s="29"/>
      <c r="F419" s="25"/>
      <c r="G419" s="25"/>
      <c r="H419" s="25"/>
      <c r="I419" s="29"/>
      <c r="J419" s="29"/>
      <c r="K419" s="29"/>
      <c r="N419" s="1"/>
      <c r="O419" s="1"/>
    </row>
    <row r="420" spans="2:15" x14ac:dyDescent="0.25">
      <c r="B420"/>
      <c r="C420"/>
      <c r="D420"/>
      <c r="E420" s="29"/>
      <c r="F420" s="25"/>
      <c r="G420" s="25"/>
      <c r="H420" s="25"/>
      <c r="I420" s="29"/>
      <c r="J420" s="29"/>
      <c r="K420" s="29"/>
      <c r="N420" s="1"/>
      <c r="O420" s="1"/>
    </row>
    <row r="421" spans="2:15" x14ac:dyDescent="0.25">
      <c r="B421"/>
      <c r="C421"/>
      <c r="D421"/>
      <c r="E421" s="29"/>
      <c r="F421" s="25"/>
      <c r="G421" s="25"/>
      <c r="H421" s="25"/>
      <c r="I421" s="29"/>
      <c r="J421" s="29"/>
      <c r="K421" s="29"/>
      <c r="N421" s="1"/>
      <c r="O421" s="1"/>
    </row>
    <row r="422" spans="2:15" x14ac:dyDescent="0.25">
      <c r="B422"/>
      <c r="C422"/>
      <c r="D422"/>
      <c r="E422" s="29"/>
      <c r="F422" s="25"/>
      <c r="G422" s="25"/>
      <c r="H422" s="25"/>
      <c r="I422" s="29"/>
      <c r="J422" s="29"/>
      <c r="K422" s="29"/>
      <c r="N422" s="1"/>
      <c r="O422" s="1"/>
    </row>
    <row r="423" spans="2:15" x14ac:dyDescent="0.25">
      <c r="B423"/>
      <c r="C423"/>
      <c r="D423"/>
      <c r="E423" s="29"/>
      <c r="F423" s="25"/>
      <c r="G423" s="25"/>
      <c r="H423" s="25"/>
      <c r="I423" s="29"/>
      <c r="J423" s="29"/>
      <c r="K423" s="29"/>
      <c r="N423" s="1"/>
      <c r="O423" s="1"/>
    </row>
    <row r="424" spans="2:15" x14ac:dyDescent="0.25">
      <c r="B424"/>
      <c r="C424"/>
      <c r="D424"/>
      <c r="E424" s="29"/>
      <c r="F424" s="25"/>
      <c r="G424" s="25"/>
      <c r="H424" s="25"/>
      <c r="I424" s="29"/>
      <c r="J424" s="29"/>
      <c r="K424" s="29"/>
      <c r="N424" s="1"/>
      <c r="O424" s="1"/>
    </row>
    <row r="425" spans="2:15" x14ac:dyDescent="0.25">
      <c r="B425"/>
      <c r="C425"/>
      <c r="D425"/>
      <c r="E425" s="29"/>
      <c r="F425" s="25"/>
      <c r="G425" s="25"/>
      <c r="H425" s="25"/>
      <c r="I425" s="29"/>
      <c r="J425" s="29"/>
      <c r="K425" s="29"/>
      <c r="N425" s="1"/>
      <c r="O425" s="1"/>
    </row>
    <row r="426" spans="2:15" x14ac:dyDescent="0.25">
      <c r="B426"/>
      <c r="C426"/>
      <c r="D426"/>
      <c r="E426" s="29"/>
      <c r="F426" s="25"/>
      <c r="G426" s="25"/>
      <c r="H426" s="25"/>
      <c r="I426" s="29"/>
      <c r="J426" s="29"/>
      <c r="K426" s="29"/>
      <c r="N426" s="1"/>
      <c r="O426" s="1"/>
    </row>
    <row r="427" spans="2:15" x14ac:dyDescent="0.25">
      <c r="B427"/>
      <c r="C427"/>
      <c r="D427"/>
      <c r="E427" s="29"/>
      <c r="F427" s="25"/>
      <c r="G427" s="25"/>
      <c r="H427" s="25"/>
      <c r="I427" s="29"/>
      <c r="J427" s="29"/>
      <c r="K427" s="29"/>
      <c r="N427" s="1"/>
      <c r="O427" s="1"/>
    </row>
    <row r="428" spans="2:15" x14ac:dyDescent="0.25">
      <c r="B428"/>
      <c r="C428"/>
      <c r="D428"/>
      <c r="E428" s="29"/>
      <c r="F428" s="25"/>
      <c r="G428" s="25"/>
      <c r="H428" s="25"/>
      <c r="I428" s="29"/>
      <c r="J428" s="29"/>
      <c r="K428" s="29"/>
      <c r="N428" s="1"/>
      <c r="O428" s="1"/>
    </row>
    <row r="429" spans="2:15" x14ac:dyDescent="0.25">
      <c r="B429"/>
      <c r="C429"/>
      <c r="D429"/>
      <c r="E429" s="29"/>
      <c r="F429" s="25"/>
      <c r="G429" s="25"/>
      <c r="H429" s="25"/>
      <c r="I429" s="29"/>
      <c r="J429" s="29"/>
      <c r="K429" s="29"/>
      <c r="N429" s="1"/>
      <c r="O429" s="1"/>
    </row>
    <row r="430" spans="2:15" x14ac:dyDescent="0.25">
      <c r="B430"/>
      <c r="C430"/>
      <c r="D430"/>
      <c r="E430" s="29"/>
      <c r="F430" s="25"/>
      <c r="G430" s="25"/>
      <c r="H430" s="25"/>
      <c r="I430" s="29"/>
      <c r="J430" s="29"/>
      <c r="K430" s="29"/>
      <c r="N430" s="1"/>
      <c r="O430" s="1"/>
    </row>
    <row r="431" spans="2:15" x14ac:dyDescent="0.25">
      <c r="B431"/>
      <c r="C431"/>
      <c r="D431"/>
      <c r="E431" s="29"/>
      <c r="F431" s="25"/>
      <c r="G431" s="25"/>
      <c r="H431" s="25"/>
      <c r="I431" s="29"/>
      <c r="J431" s="29"/>
      <c r="K431" s="29"/>
      <c r="N431" s="1"/>
      <c r="O431" s="1"/>
    </row>
    <row r="432" spans="2:15" x14ac:dyDescent="0.25">
      <c r="B432"/>
      <c r="C432"/>
      <c r="D432"/>
      <c r="E432" s="29"/>
      <c r="F432" s="25"/>
      <c r="G432" s="25"/>
      <c r="H432" s="25"/>
      <c r="I432" s="29"/>
      <c r="J432" s="29"/>
      <c r="K432" s="29"/>
      <c r="N432" s="1"/>
      <c r="O432" s="1"/>
    </row>
    <row r="433" spans="2:15" x14ac:dyDescent="0.25">
      <c r="B433"/>
      <c r="C433"/>
      <c r="D433"/>
      <c r="E433" s="29"/>
      <c r="F433" s="25"/>
      <c r="G433" s="25"/>
      <c r="H433" s="25"/>
      <c r="I433" s="29"/>
      <c r="J433" s="29"/>
      <c r="K433" s="29"/>
      <c r="N433" s="1"/>
      <c r="O433" s="1"/>
    </row>
    <row r="434" spans="2:15" x14ac:dyDescent="0.25">
      <c r="B434"/>
      <c r="C434"/>
      <c r="D434"/>
      <c r="E434" s="29"/>
      <c r="F434" s="25"/>
      <c r="G434" s="25"/>
      <c r="H434" s="25"/>
      <c r="I434" s="29"/>
      <c r="J434" s="29"/>
      <c r="K434" s="29"/>
      <c r="N434" s="1"/>
      <c r="O434" s="1"/>
    </row>
    <row r="435" spans="2:15" x14ac:dyDescent="0.25">
      <c r="B435"/>
      <c r="C435"/>
      <c r="D435"/>
      <c r="E435" s="29"/>
      <c r="F435" s="25"/>
      <c r="G435" s="25"/>
      <c r="H435" s="25"/>
      <c r="I435" s="29"/>
      <c r="J435" s="29"/>
      <c r="K435" s="29"/>
      <c r="N435" s="1"/>
      <c r="O435" s="1"/>
    </row>
    <row r="436" spans="2:15" x14ac:dyDescent="0.25">
      <c r="B436"/>
      <c r="C436"/>
      <c r="D436"/>
      <c r="E436" s="29"/>
      <c r="F436" s="25"/>
      <c r="G436" s="25"/>
      <c r="H436" s="25"/>
      <c r="I436" s="29"/>
      <c r="J436" s="29"/>
      <c r="K436" s="29"/>
      <c r="N436" s="1"/>
      <c r="O436" s="1"/>
    </row>
    <row r="437" spans="2:15" x14ac:dyDescent="0.25">
      <c r="B437"/>
      <c r="C437"/>
      <c r="D437"/>
      <c r="E437" s="29"/>
      <c r="F437" s="25"/>
      <c r="G437" s="25"/>
      <c r="H437" s="25"/>
      <c r="I437" s="29"/>
      <c r="J437" s="29"/>
      <c r="K437" s="29"/>
      <c r="N437" s="1"/>
      <c r="O437" s="1"/>
    </row>
    <row r="438" spans="2:15" x14ac:dyDescent="0.25">
      <c r="B438"/>
      <c r="C438"/>
      <c r="D438"/>
      <c r="E438" s="29"/>
      <c r="F438" s="25"/>
      <c r="G438" s="25"/>
      <c r="H438" s="25"/>
      <c r="I438" s="29"/>
      <c r="J438" s="29"/>
      <c r="K438" s="29"/>
      <c r="N438" s="1"/>
      <c r="O438" s="1"/>
    </row>
    <row r="439" spans="2:15" x14ac:dyDescent="0.25">
      <c r="B439"/>
      <c r="C439"/>
      <c r="D439"/>
      <c r="E439" s="29"/>
      <c r="F439" s="25"/>
      <c r="G439" s="25"/>
      <c r="H439" s="25"/>
      <c r="I439" s="29"/>
      <c r="J439" s="29"/>
      <c r="K439" s="29"/>
      <c r="N439" s="1"/>
      <c r="O439" s="1"/>
    </row>
    <row r="440" spans="2:15" x14ac:dyDescent="0.25">
      <c r="B440"/>
      <c r="C440"/>
      <c r="D440"/>
      <c r="E440" s="29"/>
      <c r="F440" s="25"/>
      <c r="G440" s="25"/>
      <c r="H440" s="25"/>
      <c r="I440" s="29"/>
      <c r="J440" s="29"/>
      <c r="K440" s="29"/>
      <c r="N440" s="1"/>
      <c r="O440" s="1"/>
    </row>
    <row r="441" spans="2:15" x14ac:dyDescent="0.25">
      <c r="B441"/>
      <c r="C441"/>
      <c r="D441"/>
      <c r="E441" s="29"/>
      <c r="F441" s="25"/>
      <c r="G441" s="25"/>
      <c r="H441" s="25"/>
      <c r="I441" s="29"/>
      <c r="J441" s="29"/>
      <c r="K441" s="29"/>
      <c r="N441" s="1"/>
      <c r="O441" s="1"/>
    </row>
    <row r="442" spans="2:15" x14ac:dyDescent="0.25">
      <c r="B442"/>
      <c r="C442"/>
      <c r="D442"/>
      <c r="E442" s="29"/>
      <c r="F442" s="25"/>
      <c r="G442" s="25"/>
      <c r="H442" s="25"/>
      <c r="I442" s="29"/>
      <c r="J442" s="29"/>
      <c r="K442" s="29"/>
      <c r="N442" s="1"/>
      <c r="O442" s="1"/>
    </row>
    <row r="443" spans="2:15" x14ac:dyDescent="0.25">
      <c r="B443"/>
      <c r="C443"/>
      <c r="D443"/>
      <c r="E443" s="29"/>
      <c r="F443" s="25"/>
      <c r="G443" s="25"/>
      <c r="H443" s="25"/>
      <c r="I443" s="29"/>
      <c r="J443" s="29"/>
      <c r="K443" s="29"/>
      <c r="N443" s="1"/>
      <c r="O443" s="1"/>
    </row>
    <row r="444" spans="2:15" x14ac:dyDescent="0.25">
      <c r="B444"/>
      <c r="C444"/>
      <c r="D444"/>
      <c r="E444" s="29"/>
      <c r="F444" s="25"/>
      <c r="G444" s="25"/>
      <c r="H444" s="25"/>
      <c r="I444" s="29"/>
      <c r="J444" s="29"/>
      <c r="K444" s="29"/>
      <c r="N444" s="1"/>
      <c r="O444" s="1"/>
    </row>
    <row r="445" spans="2:15" x14ac:dyDescent="0.25">
      <c r="B445"/>
      <c r="C445"/>
      <c r="D445"/>
      <c r="E445" s="29"/>
      <c r="F445" s="25"/>
      <c r="G445" s="25"/>
      <c r="H445" s="25"/>
      <c r="I445" s="29"/>
      <c r="J445" s="29"/>
      <c r="K445" s="29"/>
      <c r="N445" s="1"/>
      <c r="O445" s="1"/>
    </row>
    <row r="446" spans="2:15" x14ac:dyDescent="0.25">
      <c r="B446"/>
      <c r="C446"/>
      <c r="D446"/>
      <c r="E446" s="29"/>
      <c r="F446" s="25"/>
      <c r="G446" s="25"/>
      <c r="H446" s="25"/>
      <c r="I446" s="29"/>
      <c r="J446" s="29"/>
      <c r="K446" s="29"/>
      <c r="N446" s="1"/>
      <c r="O446" s="1"/>
    </row>
    <row r="447" spans="2:15" x14ac:dyDescent="0.25">
      <c r="B447"/>
      <c r="C447"/>
      <c r="D447"/>
      <c r="E447" s="29"/>
      <c r="F447" s="25"/>
      <c r="G447" s="25"/>
      <c r="H447" s="25"/>
      <c r="I447" s="29"/>
      <c r="J447" s="29"/>
      <c r="K447" s="29"/>
      <c r="N447" s="1"/>
      <c r="O447" s="1"/>
    </row>
    <row r="448" spans="2:15" x14ac:dyDescent="0.25">
      <c r="B448"/>
      <c r="C448"/>
      <c r="D448"/>
      <c r="E448" s="29"/>
      <c r="F448" s="25"/>
      <c r="G448" s="25"/>
      <c r="H448" s="25"/>
      <c r="I448" s="29"/>
      <c r="J448" s="29"/>
      <c r="K448" s="29"/>
      <c r="N448" s="1"/>
      <c r="O448" s="1"/>
    </row>
    <row r="449" spans="2:15" x14ac:dyDescent="0.25">
      <c r="B449"/>
      <c r="C449"/>
      <c r="D449"/>
      <c r="E449" s="29"/>
      <c r="F449" s="25"/>
      <c r="G449" s="25"/>
      <c r="H449" s="25"/>
      <c r="I449" s="29"/>
      <c r="J449" s="29"/>
      <c r="K449" s="29"/>
      <c r="N449" s="1"/>
      <c r="O449" s="1"/>
    </row>
    <row r="450" spans="2:15" x14ac:dyDescent="0.25">
      <c r="B450"/>
      <c r="C450"/>
      <c r="D450"/>
      <c r="E450" s="29"/>
      <c r="F450" s="25"/>
      <c r="G450" s="25"/>
      <c r="H450" s="25"/>
      <c r="I450" s="29"/>
      <c r="J450" s="29"/>
      <c r="K450" s="29"/>
      <c r="N450" s="1"/>
      <c r="O450" s="1"/>
    </row>
    <row r="451" spans="2:15" x14ac:dyDescent="0.25">
      <c r="B451"/>
      <c r="C451"/>
      <c r="D451"/>
      <c r="E451" s="29"/>
      <c r="F451" s="25"/>
      <c r="G451" s="25"/>
      <c r="H451" s="25"/>
      <c r="I451" s="29"/>
      <c r="J451" s="29"/>
      <c r="K451" s="29"/>
      <c r="N451" s="1"/>
      <c r="O451" s="1"/>
    </row>
    <row r="452" spans="2:15" x14ac:dyDescent="0.25">
      <c r="B452"/>
      <c r="C452"/>
      <c r="D452"/>
      <c r="E452" s="29"/>
      <c r="F452" s="25"/>
      <c r="G452" s="25"/>
      <c r="H452" s="25"/>
      <c r="I452" s="29"/>
      <c r="J452" s="29"/>
      <c r="K452" s="29"/>
      <c r="N452" s="1"/>
      <c r="O452" s="1"/>
    </row>
    <row r="453" spans="2:15" x14ac:dyDescent="0.25">
      <c r="B453"/>
      <c r="C453"/>
      <c r="D453"/>
      <c r="E453" s="29"/>
      <c r="F453" s="25"/>
      <c r="G453" s="25"/>
      <c r="H453" s="25"/>
      <c r="I453" s="29"/>
      <c r="J453" s="29"/>
      <c r="K453" s="29"/>
      <c r="N453" s="1"/>
      <c r="O453" s="1"/>
    </row>
    <row r="454" spans="2:15" x14ac:dyDescent="0.25">
      <c r="B454"/>
      <c r="C454"/>
      <c r="D454"/>
      <c r="E454" s="29"/>
      <c r="F454" s="25"/>
      <c r="G454" s="25"/>
      <c r="H454" s="25"/>
      <c r="I454" s="29"/>
      <c r="J454" s="29"/>
      <c r="K454" s="29"/>
      <c r="N454" s="1"/>
      <c r="O454" s="1"/>
    </row>
    <row r="455" spans="2:15" x14ac:dyDescent="0.25">
      <c r="B455"/>
      <c r="C455"/>
      <c r="D455"/>
      <c r="E455" s="29"/>
      <c r="F455" s="25"/>
      <c r="G455" s="25"/>
      <c r="H455" s="25"/>
      <c r="I455" s="29"/>
      <c r="J455" s="29"/>
      <c r="K455" s="29"/>
      <c r="N455" s="1"/>
      <c r="O455" s="1"/>
    </row>
    <row r="456" spans="2:15" x14ac:dyDescent="0.25">
      <c r="B456"/>
      <c r="C456"/>
      <c r="D456"/>
      <c r="E456" s="29"/>
      <c r="F456" s="25"/>
      <c r="G456" s="25"/>
      <c r="H456" s="25"/>
      <c r="I456" s="29"/>
      <c r="J456" s="29"/>
      <c r="K456" s="29"/>
      <c r="N456" s="1"/>
      <c r="O456" s="1"/>
    </row>
    <row r="457" spans="2:15" x14ac:dyDescent="0.25">
      <c r="B457"/>
      <c r="C457"/>
      <c r="D457"/>
      <c r="E457" s="29"/>
      <c r="F457" s="25"/>
      <c r="G457" s="25"/>
      <c r="H457" s="25"/>
      <c r="I457" s="29"/>
      <c r="J457" s="29"/>
      <c r="K457" s="29"/>
      <c r="N457" s="1"/>
      <c r="O457" s="1"/>
    </row>
    <row r="458" spans="2:15" x14ac:dyDescent="0.25">
      <c r="B458"/>
      <c r="C458"/>
      <c r="D458"/>
      <c r="E458" s="29"/>
      <c r="F458" s="25"/>
      <c r="G458" s="25"/>
      <c r="H458" s="25"/>
      <c r="I458" s="29"/>
      <c r="J458" s="29"/>
      <c r="K458" s="29"/>
      <c r="N458" s="1"/>
      <c r="O458" s="1"/>
    </row>
    <row r="459" spans="2:15" x14ac:dyDescent="0.25">
      <c r="B459"/>
      <c r="C459"/>
      <c r="D459"/>
      <c r="E459" s="29"/>
      <c r="F459" s="25"/>
      <c r="G459" s="25"/>
      <c r="H459" s="25"/>
      <c r="I459" s="29"/>
      <c r="J459" s="29"/>
      <c r="K459" s="29"/>
      <c r="N459" s="1"/>
      <c r="O459" s="1"/>
    </row>
    <row r="460" spans="2:15" x14ac:dyDescent="0.25">
      <c r="B460"/>
      <c r="C460"/>
      <c r="D460"/>
      <c r="E460" s="29"/>
      <c r="F460" s="25"/>
      <c r="G460" s="25"/>
      <c r="H460" s="25"/>
      <c r="I460" s="29"/>
      <c r="J460" s="29"/>
      <c r="K460" s="29"/>
      <c r="N460" s="1"/>
      <c r="O460" s="1"/>
    </row>
    <row r="461" spans="2:15" x14ac:dyDescent="0.25">
      <c r="B461"/>
      <c r="C461"/>
      <c r="D461"/>
      <c r="E461" s="29"/>
      <c r="F461" s="25"/>
      <c r="G461" s="25"/>
      <c r="H461" s="25"/>
      <c r="I461" s="29"/>
      <c r="J461" s="29"/>
      <c r="K461" s="29"/>
      <c r="N461" s="1"/>
      <c r="O461" s="1"/>
    </row>
    <row r="462" spans="2:15" x14ac:dyDescent="0.25">
      <c r="B462"/>
      <c r="C462"/>
      <c r="D462"/>
      <c r="E462" s="29"/>
      <c r="F462" s="25"/>
      <c r="G462" s="25"/>
      <c r="H462" s="25"/>
      <c r="I462" s="29"/>
      <c r="J462" s="29"/>
      <c r="K462" s="29"/>
      <c r="N462" s="1"/>
      <c r="O462" s="1"/>
    </row>
    <row r="463" spans="2:15" x14ac:dyDescent="0.25">
      <c r="B463"/>
      <c r="C463"/>
      <c r="D463"/>
      <c r="E463" s="29"/>
      <c r="F463" s="25"/>
      <c r="G463" s="25"/>
      <c r="H463" s="25"/>
      <c r="I463" s="29"/>
      <c r="J463" s="29"/>
      <c r="K463" s="29"/>
      <c r="N463" s="1"/>
      <c r="O463" s="1"/>
    </row>
    <row r="464" spans="2:15" x14ac:dyDescent="0.25">
      <c r="B464"/>
      <c r="C464"/>
      <c r="D464"/>
      <c r="E464" s="29"/>
      <c r="F464" s="25"/>
      <c r="G464" s="25"/>
      <c r="H464" s="25"/>
      <c r="I464" s="29"/>
      <c r="J464" s="29"/>
      <c r="K464" s="29"/>
      <c r="N464" s="1"/>
      <c r="O464" s="1"/>
    </row>
    <row r="465" spans="2:15" x14ac:dyDescent="0.25">
      <c r="B465"/>
      <c r="C465"/>
      <c r="D465"/>
      <c r="E465" s="29"/>
      <c r="F465" s="25"/>
      <c r="G465" s="25"/>
      <c r="H465" s="25"/>
      <c r="I465" s="29"/>
      <c r="J465" s="29"/>
      <c r="K465" s="29"/>
      <c r="N465" s="1"/>
      <c r="O465" s="1"/>
    </row>
    <row r="466" spans="2:15" x14ac:dyDescent="0.25">
      <c r="B466"/>
      <c r="C466"/>
      <c r="D466"/>
      <c r="E466" s="29"/>
      <c r="F466" s="25"/>
      <c r="G466" s="25"/>
      <c r="H466" s="25"/>
      <c r="I466" s="29"/>
      <c r="J466" s="29"/>
      <c r="K466" s="29"/>
      <c r="N466" s="1"/>
      <c r="O466" s="1"/>
    </row>
    <row r="467" spans="2:15" x14ac:dyDescent="0.25">
      <c r="B467"/>
      <c r="C467"/>
      <c r="D467"/>
      <c r="E467" s="29"/>
      <c r="F467" s="25"/>
      <c r="G467" s="25"/>
      <c r="H467" s="25"/>
      <c r="I467" s="29"/>
      <c r="J467" s="29"/>
      <c r="K467" s="29"/>
      <c r="N467" s="1"/>
      <c r="O467" s="1"/>
    </row>
    <row r="468" spans="2:15" x14ac:dyDescent="0.25">
      <c r="B468"/>
      <c r="C468"/>
      <c r="D468"/>
      <c r="E468" s="29"/>
      <c r="F468" s="25"/>
      <c r="G468" s="25"/>
      <c r="H468" s="25"/>
      <c r="I468" s="29"/>
      <c r="J468" s="29"/>
      <c r="K468" s="29"/>
      <c r="N468" s="1"/>
      <c r="O468" s="1"/>
    </row>
    <row r="469" spans="2:15" x14ac:dyDescent="0.25">
      <c r="B469"/>
      <c r="C469"/>
      <c r="D469"/>
      <c r="E469" s="29"/>
      <c r="F469" s="25"/>
      <c r="G469" s="25"/>
      <c r="H469" s="25"/>
      <c r="I469" s="29"/>
      <c r="J469" s="29"/>
      <c r="K469" s="29"/>
      <c r="N469" s="1"/>
      <c r="O469" s="1"/>
    </row>
    <row r="470" spans="2:15" x14ac:dyDescent="0.25">
      <c r="B470"/>
      <c r="C470"/>
      <c r="D470"/>
      <c r="E470" s="29"/>
      <c r="F470" s="25"/>
      <c r="G470" s="25"/>
      <c r="H470" s="25"/>
      <c r="I470" s="29"/>
      <c r="J470" s="29"/>
      <c r="K470" s="29"/>
      <c r="N470" s="1"/>
      <c r="O470" s="1"/>
    </row>
    <row r="471" spans="2:15" x14ac:dyDescent="0.25">
      <c r="B471"/>
      <c r="C471"/>
      <c r="D471"/>
      <c r="E471" s="29"/>
      <c r="F471" s="25"/>
      <c r="G471" s="25"/>
      <c r="H471" s="25"/>
      <c r="I471" s="29"/>
      <c r="J471" s="29"/>
      <c r="K471" s="29"/>
      <c r="N471" s="1"/>
      <c r="O471" s="1"/>
    </row>
    <row r="472" spans="2:15" x14ac:dyDescent="0.25">
      <c r="B472"/>
      <c r="C472"/>
      <c r="D472"/>
      <c r="E472" s="29"/>
      <c r="F472" s="25"/>
      <c r="G472" s="25"/>
      <c r="H472" s="25"/>
      <c r="I472" s="29"/>
      <c r="J472" s="29"/>
      <c r="K472" s="29"/>
      <c r="N472" s="1"/>
      <c r="O472" s="1"/>
    </row>
    <row r="473" spans="2:15" x14ac:dyDescent="0.25">
      <c r="B473"/>
      <c r="C473"/>
      <c r="D473"/>
      <c r="E473" s="29"/>
      <c r="F473" s="25"/>
      <c r="G473" s="25"/>
      <c r="H473" s="25"/>
      <c r="I473" s="29"/>
      <c r="J473" s="29"/>
      <c r="K473" s="29"/>
      <c r="N473" s="1"/>
      <c r="O473" s="1"/>
    </row>
    <row r="474" spans="2:15" x14ac:dyDescent="0.25">
      <c r="B474"/>
      <c r="C474"/>
      <c r="D474"/>
      <c r="E474" s="29"/>
      <c r="F474" s="25"/>
      <c r="G474" s="25"/>
      <c r="H474" s="25"/>
      <c r="I474" s="29"/>
      <c r="J474" s="29"/>
      <c r="K474" s="29"/>
      <c r="N474" s="1"/>
      <c r="O474" s="1"/>
    </row>
    <row r="475" spans="2:15" x14ac:dyDescent="0.25">
      <c r="B475"/>
      <c r="C475"/>
      <c r="D475"/>
      <c r="E475" s="29"/>
      <c r="F475" s="25"/>
      <c r="G475" s="25"/>
      <c r="H475" s="25"/>
      <c r="I475" s="29"/>
      <c r="J475" s="29"/>
      <c r="K475" s="29"/>
      <c r="N475" s="1"/>
      <c r="O475" s="1"/>
    </row>
    <row r="476" spans="2:15" x14ac:dyDescent="0.25">
      <c r="B476"/>
      <c r="C476"/>
      <c r="D476"/>
      <c r="E476" s="29"/>
      <c r="F476" s="25"/>
      <c r="G476" s="25"/>
      <c r="H476" s="25"/>
      <c r="I476" s="29"/>
      <c r="J476" s="29"/>
      <c r="K476" s="29"/>
      <c r="N476" s="1"/>
      <c r="O476" s="1"/>
    </row>
    <row r="477" spans="2:15" x14ac:dyDescent="0.25">
      <c r="B477"/>
      <c r="C477"/>
      <c r="D477"/>
      <c r="E477" s="29"/>
      <c r="F477" s="25"/>
      <c r="G477" s="25"/>
      <c r="H477" s="25"/>
      <c r="I477" s="29"/>
      <c r="J477" s="29"/>
      <c r="K477" s="29"/>
      <c r="N477" s="1"/>
      <c r="O477" s="1"/>
    </row>
    <row r="478" spans="2:15" x14ac:dyDescent="0.25">
      <c r="B478"/>
      <c r="C478"/>
      <c r="D478"/>
      <c r="E478" s="29"/>
      <c r="F478" s="25"/>
      <c r="G478" s="25"/>
      <c r="H478" s="25"/>
      <c r="I478" s="29"/>
      <c r="J478" s="29"/>
      <c r="K478" s="29"/>
      <c r="N478" s="1"/>
      <c r="O478" s="1"/>
    </row>
    <row r="479" spans="2:15" x14ac:dyDescent="0.25">
      <c r="B479"/>
      <c r="C479"/>
      <c r="D479"/>
      <c r="E479" s="29"/>
      <c r="F479" s="25"/>
      <c r="G479" s="25"/>
      <c r="H479" s="25"/>
      <c r="I479" s="29"/>
      <c r="J479" s="29"/>
      <c r="K479" s="29"/>
      <c r="N479" s="1"/>
      <c r="O479" s="1"/>
    </row>
    <row r="480" spans="2:15" x14ac:dyDescent="0.25">
      <c r="B480"/>
      <c r="C480"/>
      <c r="D480"/>
      <c r="E480" s="29"/>
      <c r="F480" s="25"/>
      <c r="G480" s="25"/>
      <c r="H480" s="25"/>
      <c r="I480" s="29"/>
      <c r="J480" s="29"/>
      <c r="K480" s="29"/>
      <c r="N480" s="1"/>
      <c r="O480" s="1"/>
    </row>
    <row r="481" spans="2:15" x14ac:dyDescent="0.25">
      <c r="B481"/>
      <c r="C481"/>
      <c r="D481"/>
      <c r="E481" s="29"/>
      <c r="F481" s="25"/>
      <c r="G481" s="25"/>
      <c r="H481" s="25"/>
      <c r="I481" s="29"/>
      <c r="J481" s="29"/>
      <c r="K481" s="29"/>
      <c r="N481" s="1"/>
      <c r="O481" s="1"/>
    </row>
    <row r="482" spans="2:15" x14ac:dyDescent="0.25">
      <c r="B482"/>
      <c r="C482"/>
      <c r="D482"/>
      <c r="E482" s="29"/>
      <c r="F482" s="25"/>
      <c r="G482" s="25"/>
      <c r="H482" s="25"/>
      <c r="I482" s="29"/>
      <c r="J482" s="29"/>
      <c r="K482" s="29"/>
      <c r="N482" s="1"/>
      <c r="O482" s="1"/>
    </row>
    <row r="483" spans="2:15" x14ac:dyDescent="0.25">
      <c r="B483"/>
      <c r="C483"/>
      <c r="D483"/>
      <c r="E483" s="29"/>
      <c r="F483" s="25"/>
      <c r="G483" s="25"/>
      <c r="H483" s="25"/>
      <c r="I483" s="29"/>
      <c r="J483" s="29"/>
      <c r="K483" s="29"/>
      <c r="N483" s="1"/>
      <c r="O483" s="1"/>
    </row>
    <row r="484" spans="2:15" x14ac:dyDescent="0.25">
      <c r="B484"/>
      <c r="C484"/>
      <c r="D484"/>
      <c r="E484" s="29"/>
      <c r="F484" s="25"/>
      <c r="G484" s="25"/>
      <c r="H484" s="25"/>
      <c r="I484" s="29"/>
      <c r="J484" s="29"/>
      <c r="K484" s="29"/>
      <c r="N484" s="1"/>
      <c r="O484" s="1"/>
    </row>
    <row r="485" spans="2:15" x14ac:dyDescent="0.25">
      <c r="B485"/>
      <c r="C485"/>
      <c r="D485"/>
      <c r="E485" s="29"/>
      <c r="F485" s="25"/>
      <c r="G485" s="25"/>
      <c r="H485" s="25"/>
      <c r="I485" s="29"/>
      <c r="J485" s="29"/>
      <c r="K485" s="29"/>
      <c r="N485" s="1"/>
      <c r="O485" s="1"/>
    </row>
    <row r="486" spans="2:15" x14ac:dyDescent="0.25">
      <c r="B486"/>
      <c r="C486"/>
      <c r="D486"/>
      <c r="E486" s="29"/>
      <c r="F486" s="25"/>
      <c r="G486" s="25"/>
      <c r="H486" s="25"/>
      <c r="I486" s="29"/>
      <c r="J486" s="29"/>
      <c r="K486" s="29"/>
      <c r="N486" s="1"/>
      <c r="O486" s="1"/>
    </row>
    <row r="487" spans="2:15" x14ac:dyDescent="0.25">
      <c r="B487"/>
      <c r="C487"/>
      <c r="D487"/>
      <c r="E487" s="29"/>
      <c r="F487" s="25"/>
      <c r="G487" s="25"/>
      <c r="H487" s="25"/>
      <c r="I487" s="29"/>
      <c r="J487" s="29"/>
      <c r="K487" s="29"/>
      <c r="N487" s="1"/>
      <c r="O487" s="1"/>
    </row>
    <row r="488" spans="2:15" x14ac:dyDescent="0.25">
      <c r="B488"/>
      <c r="C488"/>
      <c r="D488"/>
      <c r="E488" s="29"/>
      <c r="F488" s="25"/>
      <c r="G488" s="25"/>
      <c r="H488" s="25"/>
      <c r="I488" s="29"/>
      <c r="J488" s="29"/>
      <c r="K488" s="29"/>
      <c r="N488" s="1"/>
      <c r="O488" s="1"/>
    </row>
    <row r="489" spans="2:15" x14ac:dyDescent="0.25">
      <c r="B489"/>
      <c r="C489"/>
      <c r="D489"/>
      <c r="E489" s="29"/>
      <c r="F489" s="25"/>
      <c r="G489" s="25"/>
      <c r="H489" s="25"/>
      <c r="I489" s="29"/>
      <c r="J489" s="29"/>
      <c r="K489" s="29"/>
      <c r="N489" s="1"/>
      <c r="O489" s="1"/>
    </row>
    <row r="490" spans="2:15" x14ac:dyDescent="0.25">
      <c r="B490"/>
      <c r="C490"/>
      <c r="D490"/>
      <c r="E490" s="29"/>
      <c r="F490" s="25"/>
      <c r="G490" s="25"/>
      <c r="H490" s="25"/>
      <c r="I490" s="29"/>
      <c r="J490" s="29"/>
      <c r="K490" s="29"/>
      <c r="N490" s="1"/>
      <c r="O490" s="1"/>
    </row>
    <row r="491" spans="2:15" x14ac:dyDescent="0.25">
      <c r="B491"/>
      <c r="C491"/>
      <c r="D491"/>
      <c r="E491" s="29"/>
      <c r="F491" s="25"/>
      <c r="G491" s="25"/>
      <c r="H491" s="25"/>
      <c r="I491" s="29"/>
      <c r="J491" s="29"/>
      <c r="K491" s="29"/>
      <c r="N491" s="1"/>
      <c r="O491" s="1"/>
    </row>
    <row r="492" spans="2:15" x14ac:dyDescent="0.25">
      <c r="B492"/>
      <c r="C492"/>
      <c r="D492"/>
      <c r="E492" s="29"/>
      <c r="F492" s="25"/>
      <c r="G492" s="25"/>
      <c r="H492" s="25"/>
      <c r="I492" s="29"/>
      <c r="J492" s="29"/>
      <c r="K492" s="29"/>
      <c r="N492" s="1"/>
      <c r="O492" s="1"/>
    </row>
    <row r="493" spans="2:15" x14ac:dyDescent="0.25">
      <c r="B493"/>
      <c r="C493"/>
      <c r="D493"/>
      <c r="E493" s="29"/>
      <c r="F493" s="25"/>
      <c r="G493" s="25"/>
      <c r="H493" s="25"/>
      <c r="I493" s="29"/>
      <c r="J493" s="29"/>
      <c r="K493" s="29"/>
      <c r="N493" s="1"/>
      <c r="O493" s="1"/>
    </row>
    <row r="494" spans="2:15" x14ac:dyDescent="0.25">
      <c r="B494"/>
      <c r="C494"/>
      <c r="D494"/>
      <c r="E494" s="29"/>
      <c r="F494" s="25"/>
      <c r="G494" s="25"/>
      <c r="H494" s="25"/>
      <c r="I494" s="29"/>
      <c r="J494" s="29"/>
      <c r="K494" s="29"/>
      <c r="N494" s="1"/>
      <c r="O494" s="1"/>
    </row>
    <row r="495" spans="2:15" x14ac:dyDescent="0.25">
      <c r="B495"/>
      <c r="C495"/>
      <c r="D495"/>
      <c r="E495" s="29"/>
      <c r="F495" s="25"/>
      <c r="G495" s="25"/>
      <c r="H495" s="25"/>
      <c r="I495" s="29"/>
      <c r="J495" s="29"/>
      <c r="K495" s="29"/>
      <c r="N495" s="1"/>
      <c r="O495" s="1"/>
    </row>
    <row r="496" spans="2:15" x14ac:dyDescent="0.25">
      <c r="B496"/>
      <c r="C496"/>
      <c r="D496"/>
      <c r="E496" s="29"/>
      <c r="F496" s="25"/>
      <c r="G496" s="25"/>
      <c r="H496" s="25"/>
      <c r="I496" s="29"/>
      <c r="J496" s="29"/>
      <c r="K496" s="29"/>
      <c r="N496" s="1"/>
      <c r="O496" s="1"/>
    </row>
    <row r="497" spans="2:15" x14ac:dyDescent="0.25">
      <c r="B497"/>
      <c r="C497"/>
      <c r="D497"/>
      <c r="E497" s="29"/>
      <c r="F497" s="25"/>
      <c r="G497" s="25"/>
      <c r="H497" s="25"/>
      <c r="I497" s="29"/>
      <c r="J497" s="29"/>
      <c r="K497" s="29"/>
      <c r="N497" s="1"/>
      <c r="O497" s="1"/>
    </row>
    <row r="498" spans="2:15" x14ac:dyDescent="0.25">
      <c r="B498"/>
      <c r="C498"/>
      <c r="D498"/>
      <c r="E498" s="29"/>
      <c r="F498" s="25"/>
      <c r="G498" s="25"/>
      <c r="H498" s="25"/>
      <c r="I498" s="29"/>
      <c r="J498" s="29"/>
      <c r="K498" s="29"/>
      <c r="N498" s="1"/>
      <c r="O498" s="1"/>
    </row>
    <row r="499" spans="2:15" x14ac:dyDescent="0.25">
      <c r="B499"/>
      <c r="C499"/>
      <c r="D499"/>
      <c r="E499" s="29"/>
      <c r="F499" s="25"/>
      <c r="G499" s="25"/>
      <c r="H499" s="25"/>
      <c r="I499" s="29"/>
      <c r="J499" s="29"/>
      <c r="K499" s="29"/>
      <c r="N499" s="1"/>
      <c r="O499" s="1"/>
    </row>
    <row r="500" spans="2:15" x14ac:dyDescent="0.25">
      <c r="B500"/>
      <c r="C500"/>
      <c r="D500"/>
      <c r="E500" s="29"/>
      <c r="F500" s="25"/>
      <c r="G500" s="25"/>
      <c r="H500" s="25"/>
      <c r="I500" s="29"/>
      <c r="J500" s="29"/>
      <c r="K500" s="29"/>
      <c r="N500" s="1"/>
      <c r="O500" s="1"/>
    </row>
    <row r="501" spans="2:15" x14ac:dyDescent="0.25">
      <c r="B501"/>
      <c r="C501"/>
      <c r="D501"/>
      <c r="E501" s="29"/>
      <c r="F501" s="25"/>
      <c r="G501" s="25"/>
      <c r="H501" s="25"/>
      <c r="I501" s="29"/>
      <c r="J501" s="29"/>
      <c r="K501" s="29"/>
      <c r="N501" s="1"/>
      <c r="O501" s="1"/>
    </row>
    <row r="502" spans="2:15" x14ac:dyDescent="0.25">
      <c r="B502"/>
      <c r="C502"/>
      <c r="D502"/>
      <c r="E502" s="29"/>
      <c r="F502" s="25"/>
      <c r="G502" s="25"/>
      <c r="H502" s="25"/>
      <c r="I502" s="29"/>
      <c r="J502" s="29"/>
      <c r="K502" s="29"/>
      <c r="N502" s="1"/>
      <c r="O502" s="1"/>
    </row>
    <row r="503" spans="2:15" x14ac:dyDescent="0.25">
      <c r="B503"/>
      <c r="C503"/>
      <c r="D503"/>
      <c r="E503" s="29"/>
      <c r="F503" s="25"/>
      <c r="G503" s="25"/>
      <c r="H503" s="25"/>
      <c r="I503" s="29"/>
      <c r="J503" s="29"/>
      <c r="K503" s="29"/>
      <c r="N503" s="1"/>
      <c r="O503" s="1"/>
    </row>
    <row r="504" spans="2:15" x14ac:dyDescent="0.25">
      <c r="B504"/>
      <c r="C504"/>
      <c r="D504"/>
      <c r="E504" s="29"/>
      <c r="F504" s="25"/>
      <c r="G504" s="25"/>
      <c r="H504" s="25"/>
      <c r="I504" s="29"/>
      <c r="J504" s="29"/>
      <c r="K504" s="29"/>
      <c r="N504" s="1"/>
      <c r="O504" s="1"/>
    </row>
    <row r="505" spans="2:15" x14ac:dyDescent="0.25">
      <c r="B505"/>
      <c r="C505"/>
      <c r="D505"/>
      <c r="E505" s="29"/>
      <c r="F505" s="25"/>
      <c r="G505" s="25"/>
      <c r="H505" s="25"/>
      <c r="I505" s="29"/>
      <c r="J505" s="29"/>
      <c r="K505" s="29"/>
      <c r="N505" s="1"/>
      <c r="O505" s="1"/>
    </row>
    <row r="506" spans="2:15" x14ac:dyDescent="0.25">
      <c r="B506"/>
      <c r="C506"/>
      <c r="D506"/>
      <c r="E506" s="29"/>
      <c r="F506" s="25"/>
      <c r="G506" s="25"/>
      <c r="H506" s="25"/>
      <c r="I506" s="29"/>
      <c r="J506" s="29"/>
      <c r="K506" s="29"/>
      <c r="N506" s="1"/>
      <c r="O506" s="1"/>
    </row>
    <row r="507" spans="2:15" x14ac:dyDescent="0.25">
      <c r="B507"/>
      <c r="C507"/>
      <c r="D507"/>
      <c r="E507" s="29"/>
      <c r="F507" s="25"/>
      <c r="G507" s="25"/>
      <c r="H507" s="25"/>
      <c r="I507" s="29"/>
      <c r="J507" s="29"/>
      <c r="K507" s="29"/>
      <c r="N507" s="1"/>
      <c r="O507" s="1"/>
    </row>
    <row r="508" spans="2:15" x14ac:dyDescent="0.25">
      <c r="B508"/>
      <c r="C508"/>
      <c r="D508"/>
      <c r="E508" s="29"/>
      <c r="F508" s="25"/>
      <c r="G508" s="25"/>
      <c r="H508" s="25"/>
      <c r="I508" s="29"/>
      <c r="J508" s="29"/>
      <c r="K508" s="29"/>
      <c r="N508" s="1"/>
      <c r="O508" s="1"/>
    </row>
    <row r="509" spans="2:15" x14ac:dyDescent="0.25">
      <c r="B509"/>
      <c r="C509"/>
      <c r="D509"/>
      <c r="E509" s="29"/>
      <c r="F509" s="25"/>
      <c r="G509" s="25"/>
      <c r="H509" s="25"/>
      <c r="I509" s="29"/>
      <c r="J509" s="29"/>
      <c r="K509" s="29"/>
      <c r="N509" s="1"/>
      <c r="O509" s="1"/>
    </row>
    <row r="510" spans="2:15" x14ac:dyDescent="0.25">
      <c r="B510"/>
      <c r="C510"/>
      <c r="D510"/>
      <c r="E510" s="29"/>
      <c r="F510" s="25"/>
      <c r="G510" s="25"/>
      <c r="H510" s="25"/>
      <c r="I510" s="29"/>
      <c r="J510" s="29"/>
      <c r="K510" s="29"/>
      <c r="N510" s="1"/>
      <c r="O510" s="1"/>
    </row>
    <row r="511" spans="2:15" x14ac:dyDescent="0.25">
      <c r="B511"/>
      <c r="C511"/>
      <c r="D511"/>
      <c r="E511" s="29"/>
      <c r="F511" s="25"/>
      <c r="G511" s="25"/>
      <c r="H511" s="25"/>
      <c r="I511" s="29"/>
      <c r="J511" s="29"/>
      <c r="K511" s="29"/>
      <c r="N511" s="1"/>
      <c r="O511" s="1"/>
    </row>
    <row r="512" spans="2:15" x14ac:dyDescent="0.25">
      <c r="B512"/>
      <c r="C512"/>
      <c r="D512"/>
      <c r="E512" s="29"/>
      <c r="F512" s="25"/>
      <c r="G512" s="25"/>
      <c r="H512" s="25"/>
      <c r="I512" s="29"/>
      <c r="J512" s="29"/>
      <c r="K512" s="29"/>
      <c r="N512" s="1"/>
      <c r="O512" s="1"/>
    </row>
    <row r="513" spans="2:15" x14ac:dyDescent="0.25">
      <c r="B513"/>
      <c r="C513"/>
      <c r="D513"/>
      <c r="E513" s="29"/>
      <c r="F513" s="25"/>
      <c r="G513" s="25"/>
      <c r="H513" s="25"/>
      <c r="I513" s="29"/>
      <c r="J513" s="29"/>
      <c r="K513" s="29"/>
      <c r="N513" s="1"/>
      <c r="O513" s="1"/>
    </row>
    <row r="514" spans="2:15" x14ac:dyDescent="0.25">
      <c r="B514"/>
      <c r="C514"/>
      <c r="D514"/>
      <c r="E514" s="29"/>
      <c r="F514" s="25"/>
      <c r="G514" s="25"/>
      <c r="H514" s="25"/>
      <c r="I514" s="29"/>
      <c r="J514" s="29"/>
      <c r="K514" s="29"/>
      <c r="N514" s="1"/>
      <c r="O514" s="1"/>
    </row>
    <row r="515" spans="2:15" x14ac:dyDescent="0.25">
      <c r="B515"/>
      <c r="C515"/>
      <c r="D515"/>
      <c r="E515" s="29"/>
      <c r="F515" s="25"/>
      <c r="G515" s="25"/>
      <c r="H515" s="25"/>
      <c r="I515" s="29"/>
      <c r="J515" s="29"/>
      <c r="K515" s="29"/>
      <c r="N515" s="1"/>
      <c r="O515" s="1"/>
    </row>
    <row r="516" spans="2:15" x14ac:dyDescent="0.25">
      <c r="B516"/>
      <c r="C516"/>
      <c r="D516"/>
      <c r="E516" s="29"/>
      <c r="F516" s="25"/>
      <c r="G516" s="25"/>
      <c r="H516" s="25"/>
      <c r="I516" s="29"/>
      <c r="J516" s="29"/>
      <c r="K516" s="29"/>
      <c r="N516" s="1"/>
      <c r="O516" s="1"/>
    </row>
    <row r="517" spans="2:15" x14ac:dyDescent="0.25">
      <c r="B517"/>
      <c r="C517"/>
      <c r="D517"/>
      <c r="E517" s="29"/>
      <c r="F517" s="25"/>
      <c r="G517" s="25"/>
      <c r="H517" s="25"/>
      <c r="I517" s="29"/>
      <c r="J517" s="29"/>
      <c r="K517" s="29"/>
      <c r="N517" s="1"/>
      <c r="O517" s="1"/>
    </row>
    <row r="518" spans="2:15" x14ac:dyDescent="0.25">
      <c r="B518"/>
      <c r="C518"/>
      <c r="D518"/>
      <c r="E518" s="29"/>
      <c r="F518" s="25"/>
      <c r="G518" s="25"/>
      <c r="H518" s="25"/>
      <c r="I518" s="29"/>
      <c r="J518" s="29"/>
      <c r="K518" s="29"/>
      <c r="N518" s="1"/>
      <c r="O518" s="1"/>
    </row>
    <row r="519" spans="2:15" x14ac:dyDescent="0.25">
      <c r="B519"/>
      <c r="C519"/>
      <c r="D519"/>
      <c r="E519" s="29"/>
      <c r="F519" s="25"/>
      <c r="G519" s="25"/>
      <c r="H519" s="25"/>
      <c r="I519" s="29"/>
      <c r="J519" s="29"/>
      <c r="K519" s="29"/>
      <c r="N519" s="1"/>
      <c r="O519" s="1"/>
    </row>
    <row r="520" spans="2:15" x14ac:dyDescent="0.25">
      <c r="B520"/>
      <c r="C520"/>
      <c r="D520"/>
      <c r="E520" s="29"/>
      <c r="F520" s="25"/>
      <c r="G520" s="25"/>
      <c r="H520" s="25"/>
      <c r="I520" s="29"/>
      <c r="J520" s="29"/>
      <c r="K520" s="29"/>
      <c r="N520" s="1"/>
      <c r="O520" s="1"/>
    </row>
    <row r="521" spans="2:15" x14ac:dyDescent="0.25">
      <c r="B521"/>
      <c r="C521"/>
      <c r="D521"/>
      <c r="E521" s="29"/>
      <c r="F521" s="25"/>
      <c r="G521" s="25"/>
      <c r="H521" s="25"/>
      <c r="I521" s="29"/>
      <c r="J521" s="29"/>
      <c r="K521" s="29"/>
      <c r="N521" s="1"/>
      <c r="O521" s="1"/>
    </row>
    <row r="522" spans="2:15" x14ac:dyDescent="0.25">
      <c r="B522"/>
      <c r="C522"/>
      <c r="D522"/>
      <c r="E522" s="29"/>
      <c r="F522" s="25"/>
      <c r="G522" s="25"/>
      <c r="H522" s="25"/>
      <c r="I522" s="29"/>
      <c r="J522" s="29"/>
      <c r="K522" s="29"/>
      <c r="N522" s="1"/>
      <c r="O522" s="1"/>
    </row>
    <row r="523" spans="2:15" x14ac:dyDescent="0.25">
      <c r="B523"/>
      <c r="C523"/>
      <c r="D523"/>
      <c r="E523" s="29"/>
      <c r="F523" s="25"/>
      <c r="G523" s="25"/>
      <c r="H523" s="25"/>
      <c r="I523" s="29"/>
      <c r="J523" s="29"/>
      <c r="K523" s="29"/>
      <c r="N523" s="1"/>
      <c r="O523" s="1"/>
    </row>
    <row r="524" spans="2:15" x14ac:dyDescent="0.25">
      <c r="B524"/>
      <c r="C524"/>
      <c r="D524"/>
      <c r="E524" s="29"/>
      <c r="F524" s="25"/>
      <c r="G524" s="25"/>
      <c r="H524" s="25"/>
      <c r="I524" s="29"/>
      <c r="J524" s="29"/>
      <c r="K524" s="29"/>
      <c r="N524" s="1"/>
      <c r="O524" s="1"/>
    </row>
    <row r="525" spans="2:15" x14ac:dyDescent="0.25">
      <c r="B525"/>
      <c r="C525"/>
      <c r="D525"/>
      <c r="E525" s="29"/>
      <c r="F525" s="25"/>
      <c r="G525" s="25"/>
      <c r="H525" s="25"/>
      <c r="I525" s="29"/>
      <c r="J525" s="29"/>
      <c r="K525" s="29"/>
      <c r="N525" s="1"/>
      <c r="O525" s="1"/>
    </row>
    <row r="526" spans="2:15" x14ac:dyDescent="0.25">
      <c r="B526"/>
      <c r="C526"/>
      <c r="D526"/>
      <c r="E526" s="29"/>
      <c r="F526" s="25"/>
      <c r="G526" s="25"/>
      <c r="H526" s="25"/>
      <c r="I526" s="29"/>
      <c r="J526" s="29"/>
      <c r="K526" s="29"/>
      <c r="N526" s="1"/>
      <c r="O526" s="1"/>
    </row>
    <row r="527" spans="2:15" x14ac:dyDescent="0.25">
      <c r="B527"/>
      <c r="C527"/>
      <c r="D527"/>
      <c r="E527" s="29"/>
      <c r="F527" s="25"/>
      <c r="G527" s="25"/>
      <c r="H527" s="25"/>
      <c r="I527" s="29"/>
      <c r="J527" s="29"/>
      <c r="K527" s="29"/>
      <c r="N527" s="1"/>
      <c r="O527" s="1"/>
    </row>
    <row r="528" spans="2:15" x14ac:dyDescent="0.25">
      <c r="B528"/>
      <c r="C528"/>
      <c r="D528"/>
      <c r="E528" s="29"/>
      <c r="F528" s="25"/>
      <c r="G528" s="25"/>
      <c r="H528" s="25"/>
      <c r="I528" s="29"/>
      <c r="J528" s="29"/>
      <c r="K528" s="29"/>
      <c r="N528" s="1"/>
      <c r="O528" s="1"/>
    </row>
    <row r="529" spans="2:15" x14ac:dyDescent="0.25">
      <c r="B529"/>
      <c r="C529"/>
      <c r="D529"/>
      <c r="E529" s="29"/>
      <c r="F529" s="25"/>
      <c r="G529" s="25"/>
      <c r="H529" s="25"/>
      <c r="I529" s="29"/>
      <c r="J529" s="29"/>
      <c r="K529" s="29"/>
      <c r="N529" s="1"/>
      <c r="O529" s="1"/>
    </row>
    <row r="530" spans="2:15" x14ac:dyDescent="0.25">
      <c r="B530"/>
      <c r="C530"/>
      <c r="D530"/>
      <c r="E530" s="29"/>
      <c r="F530" s="25"/>
      <c r="G530" s="25"/>
      <c r="H530" s="25"/>
      <c r="I530" s="29"/>
      <c r="J530" s="29"/>
      <c r="K530" s="29"/>
      <c r="N530" s="1"/>
      <c r="O530" s="1"/>
    </row>
    <row r="531" spans="2:15" x14ac:dyDescent="0.25">
      <c r="B531"/>
      <c r="C531"/>
      <c r="D531"/>
      <c r="E531" s="29"/>
      <c r="F531" s="25"/>
      <c r="G531" s="25"/>
      <c r="H531" s="25"/>
      <c r="I531" s="29"/>
      <c r="J531" s="29"/>
      <c r="K531" s="29"/>
      <c r="N531" s="1"/>
      <c r="O531" s="1"/>
    </row>
    <row r="532" spans="2:15" x14ac:dyDescent="0.25">
      <c r="B532"/>
      <c r="C532"/>
      <c r="D532"/>
      <c r="E532" s="29"/>
      <c r="F532" s="25"/>
      <c r="G532" s="25"/>
      <c r="H532" s="25"/>
      <c r="I532" s="29"/>
      <c r="J532" s="29"/>
      <c r="K532" s="29"/>
      <c r="N532" s="1"/>
      <c r="O532" s="1"/>
    </row>
    <row r="533" spans="2:15" x14ac:dyDescent="0.25">
      <c r="B533"/>
      <c r="C533"/>
      <c r="D533"/>
      <c r="E533" s="29"/>
      <c r="F533" s="25"/>
      <c r="G533" s="25"/>
      <c r="H533" s="25"/>
      <c r="I533" s="29"/>
      <c r="J533" s="29"/>
      <c r="K533" s="29"/>
      <c r="N533" s="1"/>
      <c r="O533" s="1"/>
    </row>
    <row r="534" spans="2:15" x14ac:dyDescent="0.25">
      <c r="B534"/>
      <c r="C534"/>
      <c r="D534"/>
      <c r="E534" s="29"/>
      <c r="F534" s="25"/>
      <c r="G534" s="25"/>
      <c r="H534" s="25"/>
      <c r="I534" s="29"/>
      <c r="J534" s="29"/>
      <c r="K534" s="29"/>
      <c r="N534" s="1"/>
      <c r="O534" s="1"/>
    </row>
    <row r="535" spans="2:15" x14ac:dyDescent="0.25">
      <c r="B535"/>
      <c r="C535"/>
      <c r="D535"/>
      <c r="E535" s="29"/>
      <c r="F535" s="25"/>
      <c r="G535" s="25"/>
      <c r="H535" s="25"/>
      <c r="I535" s="29"/>
      <c r="J535" s="29"/>
      <c r="K535" s="29"/>
      <c r="N535" s="1"/>
      <c r="O535" s="1"/>
    </row>
    <row r="536" spans="2:15" x14ac:dyDescent="0.25">
      <c r="B536"/>
      <c r="C536"/>
      <c r="D536"/>
      <c r="E536" s="29"/>
      <c r="F536" s="25"/>
      <c r="G536" s="25"/>
      <c r="H536" s="25"/>
      <c r="I536" s="29"/>
      <c r="J536" s="29"/>
      <c r="K536" s="29"/>
      <c r="N536" s="1"/>
      <c r="O536" s="1"/>
    </row>
    <row r="537" spans="2:15" x14ac:dyDescent="0.25">
      <c r="B537"/>
      <c r="C537"/>
      <c r="D537"/>
      <c r="E537" s="29"/>
      <c r="F537" s="25"/>
      <c r="G537" s="25"/>
      <c r="H537" s="25"/>
      <c r="I537" s="29"/>
      <c r="J537" s="29"/>
      <c r="K537" s="29"/>
      <c r="N537" s="1"/>
      <c r="O537" s="1"/>
    </row>
    <row r="538" spans="2:15" x14ac:dyDescent="0.25">
      <c r="B538"/>
      <c r="C538"/>
      <c r="D538"/>
      <c r="E538" s="29"/>
      <c r="F538" s="25"/>
      <c r="G538" s="25"/>
      <c r="H538" s="25"/>
      <c r="I538" s="29"/>
      <c r="J538" s="29"/>
      <c r="K538" s="29"/>
      <c r="N538" s="1"/>
      <c r="O538" s="1"/>
    </row>
    <row r="539" spans="2:15" x14ac:dyDescent="0.25">
      <c r="B539"/>
      <c r="C539"/>
      <c r="D539"/>
      <c r="E539" s="29"/>
      <c r="F539" s="25"/>
      <c r="G539" s="25"/>
      <c r="H539" s="25"/>
      <c r="I539" s="29"/>
      <c r="J539" s="29"/>
      <c r="K539" s="29"/>
      <c r="N539" s="1"/>
      <c r="O539" s="1"/>
    </row>
    <row r="540" spans="2:15" x14ac:dyDescent="0.25">
      <c r="B540"/>
      <c r="C540"/>
      <c r="D540"/>
      <c r="E540" s="29"/>
      <c r="F540" s="25"/>
      <c r="G540" s="25"/>
      <c r="H540" s="25"/>
      <c r="I540" s="29"/>
      <c r="J540" s="29"/>
      <c r="K540" s="29"/>
      <c r="N540" s="1"/>
      <c r="O540" s="1"/>
    </row>
    <row r="541" spans="2:15" x14ac:dyDescent="0.25">
      <c r="B541"/>
      <c r="C541"/>
      <c r="D541"/>
      <c r="E541" s="29"/>
      <c r="F541" s="25"/>
      <c r="G541" s="25"/>
      <c r="H541" s="25"/>
      <c r="I541" s="29"/>
      <c r="J541" s="29"/>
      <c r="K541" s="29"/>
      <c r="N541" s="1"/>
      <c r="O541" s="1"/>
    </row>
    <row r="542" spans="2:15" x14ac:dyDescent="0.25">
      <c r="B542"/>
      <c r="C542"/>
      <c r="D542"/>
      <c r="E542" s="29"/>
      <c r="F542" s="25"/>
      <c r="G542" s="25"/>
      <c r="H542" s="25"/>
      <c r="I542" s="29"/>
      <c r="J542" s="29"/>
      <c r="K542" s="29"/>
      <c r="N542" s="1"/>
      <c r="O542" s="1"/>
    </row>
    <row r="543" spans="2:15" x14ac:dyDescent="0.25">
      <c r="B543"/>
      <c r="C543"/>
      <c r="D543"/>
      <c r="E543" s="29"/>
      <c r="F543" s="25"/>
      <c r="G543" s="25"/>
      <c r="H543" s="25"/>
      <c r="I543" s="29"/>
      <c r="J543" s="29"/>
      <c r="K543" s="29"/>
      <c r="N543" s="1"/>
      <c r="O543" s="1"/>
    </row>
    <row r="544" spans="2:15" x14ac:dyDescent="0.25">
      <c r="B544"/>
      <c r="C544"/>
      <c r="D544"/>
      <c r="E544" s="29"/>
      <c r="F544" s="25"/>
      <c r="G544" s="25"/>
      <c r="H544" s="25"/>
      <c r="I544" s="29"/>
      <c r="J544" s="29"/>
      <c r="K544" s="29"/>
      <c r="N544" s="1"/>
      <c r="O544" s="1"/>
    </row>
    <row r="545" spans="2:15" x14ac:dyDescent="0.25">
      <c r="B545"/>
      <c r="C545"/>
      <c r="D545"/>
      <c r="E545" s="29"/>
      <c r="F545" s="25"/>
      <c r="G545" s="25"/>
      <c r="H545" s="25"/>
      <c r="I545" s="29"/>
      <c r="J545" s="29"/>
      <c r="K545" s="29"/>
      <c r="N545" s="1"/>
      <c r="O545" s="1"/>
    </row>
    <row r="546" spans="2:15" x14ac:dyDescent="0.25">
      <c r="B546"/>
      <c r="C546"/>
      <c r="D546"/>
      <c r="E546" s="29"/>
      <c r="F546" s="25"/>
      <c r="G546" s="25"/>
      <c r="H546" s="25"/>
      <c r="I546" s="29"/>
      <c r="J546" s="29"/>
      <c r="K546" s="29"/>
      <c r="N546" s="1"/>
      <c r="O546" s="1"/>
    </row>
    <row r="547" spans="2:15" x14ac:dyDescent="0.25">
      <c r="B547"/>
      <c r="C547"/>
      <c r="D547"/>
      <c r="E547" s="29"/>
      <c r="F547" s="25"/>
      <c r="G547" s="25"/>
      <c r="H547" s="25"/>
      <c r="I547" s="29"/>
      <c r="J547" s="29"/>
      <c r="K547" s="29"/>
      <c r="N547" s="1"/>
      <c r="O547" s="1"/>
    </row>
    <row r="548" spans="2:15" x14ac:dyDescent="0.25">
      <c r="B548"/>
      <c r="C548"/>
      <c r="D548"/>
      <c r="E548" s="29"/>
      <c r="F548" s="25"/>
      <c r="G548" s="25"/>
      <c r="H548" s="25"/>
      <c r="I548" s="29"/>
      <c r="J548" s="29"/>
      <c r="K548" s="29"/>
      <c r="N548" s="1"/>
      <c r="O548" s="1"/>
    </row>
    <row r="549" spans="2:15" x14ac:dyDescent="0.25">
      <c r="B549"/>
      <c r="C549"/>
      <c r="D549"/>
      <c r="E549" s="29"/>
      <c r="F549" s="25"/>
      <c r="G549" s="25"/>
      <c r="H549" s="25"/>
      <c r="I549" s="29"/>
      <c r="J549" s="29"/>
      <c r="K549" s="29"/>
      <c r="N549" s="1"/>
      <c r="O549" s="1"/>
    </row>
    <row r="550" spans="2:15" x14ac:dyDescent="0.25">
      <c r="B550"/>
      <c r="C550"/>
      <c r="D550"/>
      <c r="E550" s="29"/>
      <c r="F550" s="25"/>
      <c r="G550" s="25"/>
      <c r="H550" s="25"/>
      <c r="I550" s="29"/>
      <c r="J550" s="29"/>
      <c r="K550" s="29"/>
      <c r="N550" s="1"/>
      <c r="O550" s="1"/>
    </row>
    <row r="551" spans="2:15" x14ac:dyDescent="0.25">
      <c r="B551"/>
      <c r="C551"/>
      <c r="D551"/>
      <c r="E551" s="29"/>
      <c r="F551" s="25"/>
      <c r="G551" s="25"/>
      <c r="H551" s="25"/>
      <c r="I551" s="29"/>
      <c r="J551" s="29"/>
      <c r="K551" s="29"/>
      <c r="N551" s="1"/>
      <c r="O551" s="1"/>
    </row>
    <row r="552" spans="2:15" x14ac:dyDescent="0.25">
      <c r="B552"/>
      <c r="C552"/>
      <c r="D552"/>
      <c r="E552" s="29"/>
      <c r="F552" s="25"/>
      <c r="G552" s="25"/>
      <c r="H552" s="25"/>
      <c r="I552" s="29"/>
      <c r="J552" s="29"/>
      <c r="K552" s="29"/>
      <c r="N552" s="1"/>
      <c r="O552" s="1"/>
    </row>
    <row r="553" spans="2:15" x14ac:dyDescent="0.25">
      <c r="B553"/>
      <c r="C553"/>
      <c r="D553"/>
      <c r="E553" s="29"/>
      <c r="F553" s="25"/>
      <c r="G553" s="25"/>
      <c r="H553" s="25"/>
      <c r="I553" s="29"/>
      <c r="J553" s="29"/>
      <c r="K553" s="29"/>
      <c r="N553" s="1"/>
      <c r="O553" s="1"/>
    </row>
    <row r="554" spans="2:15" x14ac:dyDescent="0.25">
      <c r="B554"/>
      <c r="C554"/>
      <c r="D554"/>
      <c r="E554" s="29"/>
      <c r="F554" s="25"/>
      <c r="G554" s="25"/>
      <c r="H554" s="25"/>
      <c r="I554" s="29"/>
      <c r="J554" s="29"/>
      <c r="K554" s="29"/>
      <c r="N554" s="1"/>
      <c r="O554" s="1"/>
    </row>
    <row r="555" spans="2:15" x14ac:dyDescent="0.25">
      <c r="B555"/>
      <c r="C555"/>
      <c r="D555"/>
      <c r="E555" s="29"/>
      <c r="F555" s="25"/>
      <c r="G555" s="25"/>
      <c r="H555" s="25"/>
      <c r="I555" s="29"/>
      <c r="J555" s="29"/>
      <c r="K555" s="29"/>
      <c r="N555" s="1"/>
      <c r="O555" s="1"/>
    </row>
    <row r="556" spans="2:15" x14ac:dyDescent="0.25">
      <c r="B556"/>
      <c r="C556"/>
      <c r="D556"/>
      <c r="E556" s="29"/>
      <c r="F556" s="25"/>
      <c r="G556" s="25"/>
      <c r="H556" s="25"/>
      <c r="I556" s="29"/>
      <c r="J556" s="29"/>
      <c r="K556" s="29"/>
      <c r="N556" s="1"/>
      <c r="O556" s="1"/>
    </row>
    <row r="557" spans="2:15" x14ac:dyDescent="0.25">
      <c r="B557"/>
      <c r="C557"/>
      <c r="D557"/>
      <c r="E557" s="29"/>
      <c r="F557" s="25"/>
      <c r="G557" s="25"/>
      <c r="H557" s="25"/>
      <c r="I557" s="29"/>
      <c r="J557" s="29"/>
      <c r="K557" s="29"/>
      <c r="N557" s="1"/>
      <c r="O557" s="1"/>
    </row>
    <row r="558" spans="2:15" x14ac:dyDescent="0.25">
      <c r="B558"/>
      <c r="C558"/>
      <c r="D558"/>
      <c r="E558" s="29"/>
      <c r="F558" s="25"/>
      <c r="G558" s="25"/>
      <c r="H558" s="25"/>
      <c r="I558" s="29"/>
      <c r="J558" s="29"/>
      <c r="K558" s="29"/>
      <c r="N558" s="1"/>
      <c r="O558" s="1"/>
    </row>
    <row r="559" spans="2:15" x14ac:dyDescent="0.25">
      <c r="B559"/>
      <c r="C559"/>
      <c r="D559"/>
      <c r="E559" s="29"/>
      <c r="F559" s="25"/>
      <c r="G559" s="25"/>
      <c r="H559" s="25"/>
      <c r="I559" s="29"/>
      <c r="J559" s="29"/>
      <c r="K559" s="29"/>
      <c r="N559" s="1"/>
      <c r="O559" s="1"/>
    </row>
    <row r="560" spans="2:15" x14ac:dyDescent="0.25">
      <c r="B560"/>
      <c r="C560"/>
      <c r="D560"/>
      <c r="E560" s="29"/>
      <c r="F560" s="25"/>
      <c r="G560" s="25"/>
      <c r="H560" s="25"/>
      <c r="I560" s="29"/>
      <c r="J560" s="29"/>
      <c r="K560" s="29"/>
      <c r="N560" s="1"/>
      <c r="O560" s="1"/>
    </row>
    <row r="561" spans="2:15" x14ac:dyDescent="0.25">
      <c r="B561"/>
      <c r="C561"/>
      <c r="D561"/>
      <c r="E561" s="29"/>
      <c r="F561" s="25"/>
      <c r="G561" s="25"/>
      <c r="H561" s="25"/>
      <c r="I561" s="29"/>
      <c r="J561" s="29"/>
      <c r="K561" s="29"/>
      <c r="N561" s="1"/>
      <c r="O561" s="1"/>
    </row>
    <row r="562" spans="2:15" x14ac:dyDescent="0.25">
      <c r="B562"/>
      <c r="C562"/>
      <c r="D562"/>
      <c r="E562" s="29"/>
      <c r="F562" s="25"/>
      <c r="G562" s="25"/>
      <c r="H562" s="25"/>
      <c r="I562" s="29"/>
      <c r="J562" s="29"/>
      <c r="K562" s="29"/>
      <c r="N562" s="1"/>
      <c r="O562" s="1"/>
    </row>
    <row r="563" spans="2:15" x14ac:dyDescent="0.25">
      <c r="B563"/>
      <c r="C563"/>
      <c r="D563"/>
      <c r="E563" s="29"/>
      <c r="F563" s="25"/>
      <c r="G563" s="25"/>
      <c r="H563" s="25"/>
      <c r="I563" s="29"/>
      <c r="J563" s="29"/>
      <c r="K563" s="29"/>
      <c r="N563" s="1"/>
      <c r="O563" s="1"/>
    </row>
    <row r="564" spans="2:15" x14ac:dyDescent="0.25">
      <c r="B564"/>
      <c r="C564"/>
      <c r="D564"/>
      <c r="E564" s="29"/>
      <c r="F564" s="25"/>
      <c r="G564" s="25"/>
      <c r="H564" s="25"/>
      <c r="I564" s="29"/>
      <c r="J564" s="29"/>
      <c r="K564" s="29"/>
      <c r="N564" s="1"/>
      <c r="O564" s="1"/>
    </row>
    <row r="565" spans="2:15" x14ac:dyDescent="0.25">
      <c r="B565"/>
      <c r="C565"/>
      <c r="D565"/>
      <c r="E565" s="29"/>
      <c r="F565" s="25"/>
      <c r="G565" s="25"/>
      <c r="H565" s="25"/>
      <c r="I565" s="29"/>
      <c r="J565" s="29"/>
      <c r="K565" s="29"/>
      <c r="N565" s="1"/>
      <c r="O565" s="1"/>
    </row>
    <row r="566" spans="2:15" x14ac:dyDescent="0.25">
      <c r="B566"/>
      <c r="C566"/>
      <c r="D566"/>
      <c r="E566" s="29"/>
      <c r="F566" s="25"/>
      <c r="G566" s="25"/>
      <c r="H566" s="25"/>
      <c r="I566" s="29"/>
      <c r="J566" s="29"/>
      <c r="K566" s="29"/>
      <c r="N566" s="1"/>
      <c r="O566" s="1"/>
    </row>
    <row r="567" spans="2:15" x14ac:dyDescent="0.25">
      <c r="B567"/>
      <c r="C567"/>
      <c r="D567"/>
      <c r="E567" s="29"/>
      <c r="F567" s="25"/>
      <c r="G567" s="25"/>
      <c r="H567" s="25"/>
      <c r="I567" s="29"/>
      <c r="J567" s="29"/>
      <c r="K567" s="29"/>
      <c r="N567" s="1"/>
      <c r="O567" s="1"/>
    </row>
    <row r="568" spans="2:15" x14ac:dyDescent="0.25">
      <c r="B568"/>
      <c r="C568"/>
      <c r="D568"/>
      <c r="E568" s="29"/>
      <c r="F568" s="25"/>
      <c r="G568" s="25"/>
      <c r="H568" s="25"/>
      <c r="I568" s="29"/>
      <c r="J568" s="29"/>
      <c r="K568" s="29"/>
      <c r="N568" s="1"/>
      <c r="O568" s="1"/>
    </row>
    <row r="569" spans="2:15" x14ac:dyDescent="0.25">
      <c r="B569"/>
      <c r="C569"/>
      <c r="D569"/>
      <c r="E569" s="29"/>
      <c r="F569" s="25"/>
      <c r="G569" s="25"/>
      <c r="H569" s="25"/>
      <c r="I569" s="29"/>
      <c r="J569" s="29"/>
      <c r="K569" s="29"/>
      <c r="N569" s="1"/>
      <c r="O569" s="1"/>
    </row>
    <row r="570" spans="2:15" x14ac:dyDescent="0.25">
      <c r="B570"/>
      <c r="C570"/>
      <c r="D570"/>
      <c r="E570" s="29"/>
      <c r="F570" s="25"/>
      <c r="G570" s="25"/>
      <c r="H570" s="25"/>
      <c r="I570" s="29"/>
      <c r="J570" s="29"/>
      <c r="K570" s="29"/>
      <c r="N570" s="1"/>
      <c r="O570" s="1"/>
    </row>
    <row r="571" spans="2:15" x14ac:dyDescent="0.25">
      <c r="B571"/>
      <c r="C571"/>
      <c r="D571"/>
      <c r="E571" s="29"/>
      <c r="F571" s="25"/>
      <c r="G571" s="25"/>
      <c r="H571" s="25"/>
      <c r="I571" s="29"/>
      <c r="J571" s="29"/>
      <c r="K571" s="29"/>
      <c r="N571" s="1"/>
      <c r="O571" s="1"/>
    </row>
    <row r="572" spans="2:15" x14ac:dyDescent="0.25">
      <c r="B572"/>
      <c r="C572"/>
      <c r="D572"/>
      <c r="E572" s="29"/>
      <c r="F572" s="25"/>
      <c r="G572" s="25"/>
      <c r="H572" s="25"/>
      <c r="I572" s="29"/>
      <c r="J572" s="29"/>
      <c r="K572" s="29"/>
      <c r="N572" s="1"/>
      <c r="O572" s="1"/>
    </row>
    <row r="573" spans="2:15" x14ac:dyDescent="0.25">
      <c r="B573"/>
      <c r="C573"/>
      <c r="D573"/>
      <c r="E573" s="29"/>
      <c r="F573" s="25"/>
      <c r="G573" s="25"/>
      <c r="H573" s="25"/>
      <c r="I573" s="29"/>
      <c r="J573" s="29"/>
      <c r="K573" s="29"/>
      <c r="N573" s="1"/>
      <c r="O573" s="1"/>
    </row>
    <row r="574" spans="2:15" x14ac:dyDescent="0.25">
      <c r="B574"/>
      <c r="C574"/>
      <c r="D574"/>
      <c r="E574" s="29"/>
      <c r="F574" s="25"/>
      <c r="G574" s="25"/>
      <c r="H574" s="25"/>
      <c r="I574" s="29"/>
      <c r="J574" s="29"/>
      <c r="K574" s="29"/>
      <c r="N574" s="1"/>
      <c r="O574" s="1"/>
    </row>
    <row r="575" spans="2:15" x14ac:dyDescent="0.25">
      <c r="B575"/>
      <c r="C575"/>
      <c r="D575"/>
      <c r="E575" s="29"/>
      <c r="F575" s="25"/>
      <c r="G575" s="25"/>
      <c r="H575" s="25"/>
      <c r="I575" s="29"/>
      <c r="J575" s="29"/>
      <c r="K575" s="29"/>
      <c r="N575" s="1"/>
      <c r="O575" s="1"/>
    </row>
    <row r="576" spans="2:15" x14ac:dyDescent="0.25">
      <c r="B576"/>
      <c r="C576"/>
      <c r="D576"/>
      <c r="E576" s="29"/>
      <c r="F576" s="25"/>
      <c r="G576" s="25"/>
      <c r="H576" s="25"/>
      <c r="I576" s="29"/>
      <c r="J576" s="29"/>
      <c r="K576" s="29"/>
      <c r="N576" s="1"/>
      <c r="O576" s="1"/>
    </row>
    <row r="577" spans="2:15" x14ac:dyDescent="0.25">
      <c r="B577"/>
      <c r="C577"/>
      <c r="D577"/>
      <c r="E577" s="29"/>
      <c r="F577" s="25"/>
      <c r="G577" s="25"/>
      <c r="H577" s="25"/>
      <c r="I577" s="29"/>
      <c r="J577" s="29"/>
      <c r="K577" s="29"/>
      <c r="N577" s="1"/>
      <c r="O577" s="1"/>
    </row>
    <row r="578" spans="2:15" x14ac:dyDescent="0.25">
      <c r="B578"/>
      <c r="C578"/>
      <c r="D578"/>
      <c r="E578" s="29"/>
      <c r="F578" s="25"/>
      <c r="G578" s="25"/>
      <c r="H578" s="25"/>
      <c r="I578" s="29"/>
      <c r="J578" s="29"/>
      <c r="K578" s="29"/>
      <c r="N578" s="1"/>
      <c r="O578" s="1"/>
    </row>
    <row r="579" spans="2:15" x14ac:dyDescent="0.25">
      <c r="B579"/>
      <c r="C579"/>
      <c r="D579"/>
      <c r="E579" s="29"/>
      <c r="F579" s="25"/>
      <c r="G579" s="25"/>
      <c r="H579" s="25"/>
      <c r="I579" s="29"/>
      <c r="J579" s="29"/>
      <c r="K579" s="29"/>
      <c r="N579" s="1"/>
      <c r="O579" s="1"/>
    </row>
    <row r="580" spans="2:15" x14ac:dyDescent="0.25">
      <c r="B580"/>
      <c r="C580"/>
      <c r="D580"/>
      <c r="E580" s="29"/>
      <c r="F580" s="25"/>
      <c r="G580" s="25"/>
      <c r="H580" s="25"/>
      <c r="I580" s="29"/>
      <c r="J580" s="29"/>
      <c r="K580" s="29"/>
      <c r="N580" s="1"/>
      <c r="O580" s="1"/>
    </row>
    <row r="581" spans="2:15" x14ac:dyDescent="0.25">
      <c r="B581"/>
      <c r="C581"/>
      <c r="D581"/>
      <c r="E581" s="29"/>
      <c r="F581" s="25"/>
      <c r="G581" s="25"/>
      <c r="H581" s="25"/>
      <c r="I581" s="29"/>
      <c r="J581" s="29"/>
      <c r="K581" s="29"/>
      <c r="N581" s="1"/>
      <c r="O581" s="1"/>
    </row>
    <row r="582" spans="2:15" x14ac:dyDescent="0.25">
      <c r="B582"/>
      <c r="C582"/>
      <c r="D582"/>
      <c r="E582" s="29"/>
      <c r="F582" s="25"/>
      <c r="G582" s="25"/>
      <c r="H582" s="25"/>
      <c r="I582" s="29"/>
      <c r="J582" s="29"/>
      <c r="K582" s="29"/>
      <c r="N582" s="1"/>
      <c r="O582" s="1"/>
    </row>
    <row r="583" spans="2:15" x14ac:dyDescent="0.25">
      <c r="B583"/>
      <c r="C583"/>
      <c r="D583"/>
      <c r="E583" s="29"/>
      <c r="F583" s="25"/>
      <c r="G583" s="25"/>
      <c r="H583" s="25"/>
      <c r="I583" s="29"/>
      <c r="J583" s="29"/>
      <c r="K583" s="29"/>
      <c r="N583" s="1"/>
      <c r="O583" s="1"/>
    </row>
    <row r="584" spans="2:15" x14ac:dyDescent="0.25">
      <c r="B584"/>
      <c r="C584"/>
      <c r="D584"/>
      <c r="E584" s="29"/>
      <c r="F584" s="25"/>
      <c r="G584" s="25"/>
      <c r="H584" s="25"/>
      <c r="I584" s="29"/>
      <c r="J584" s="29"/>
      <c r="K584" s="29"/>
      <c r="N584" s="1"/>
      <c r="O584" s="1"/>
    </row>
    <row r="585" spans="2:15" x14ac:dyDescent="0.25">
      <c r="B585"/>
      <c r="C585"/>
      <c r="D585"/>
      <c r="E585" s="29"/>
      <c r="F585" s="25"/>
      <c r="G585" s="25"/>
      <c r="H585" s="25"/>
      <c r="I585" s="29"/>
      <c r="J585" s="29"/>
      <c r="K585" s="29"/>
      <c r="N585" s="1"/>
      <c r="O585" s="1"/>
    </row>
    <row r="586" spans="2:15" x14ac:dyDescent="0.25">
      <c r="B586"/>
      <c r="C586"/>
      <c r="D586"/>
      <c r="E586" s="29"/>
      <c r="F586" s="25"/>
      <c r="G586" s="25"/>
      <c r="H586" s="25"/>
      <c r="I586" s="29"/>
      <c r="J586" s="29"/>
      <c r="K586" s="29"/>
      <c r="N586" s="1"/>
      <c r="O586" s="1"/>
    </row>
    <row r="587" spans="2:15" x14ac:dyDescent="0.25">
      <c r="B587"/>
      <c r="C587"/>
      <c r="D587"/>
      <c r="E587" s="29"/>
      <c r="F587" s="25"/>
      <c r="G587" s="25"/>
      <c r="H587" s="25"/>
      <c r="I587" s="29"/>
      <c r="J587" s="29"/>
      <c r="K587" s="29"/>
      <c r="N587" s="1"/>
      <c r="O587" s="1"/>
    </row>
    <row r="588" spans="2:15" x14ac:dyDescent="0.25">
      <c r="B588"/>
      <c r="C588"/>
      <c r="D588"/>
      <c r="E588" s="29"/>
      <c r="F588" s="25"/>
      <c r="G588" s="25"/>
      <c r="H588" s="25"/>
      <c r="I588" s="29"/>
      <c r="J588" s="29"/>
      <c r="K588" s="29"/>
      <c r="N588" s="1"/>
      <c r="O588" s="1"/>
    </row>
    <row r="589" spans="2:15" x14ac:dyDescent="0.25">
      <c r="B589"/>
      <c r="C589"/>
      <c r="D589"/>
      <c r="E589" s="29"/>
      <c r="F589" s="25"/>
      <c r="G589" s="25"/>
      <c r="H589" s="25"/>
      <c r="I589" s="29"/>
      <c r="J589" s="29"/>
      <c r="K589" s="29"/>
      <c r="N589" s="1"/>
      <c r="O589" s="1"/>
    </row>
    <row r="590" spans="2:15" x14ac:dyDescent="0.25">
      <c r="B590"/>
      <c r="C590"/>
      <c r="D590"/>
      <c r="E590" s="29"/>
      <c r="F590" s="25"/>
      <c r="G590" s="25"/>
      <c r="H590" s="25"/>
      <c r="I590" s="29"/>
      <c r="J590" s="29"/>
      <c r="K590" s="29"/>
      <c r="N590" s="1"/>
      <c r="O590" s="1"/>
    </row>
    <row r="591" spans="2:15" x14ac:dyDescent="0.25">
      <c r="B591"/>
      <c r="C591"/>
      <c r="D591"/>
      <c r="E591" s="29"/>
      <c r="F591" s="25"/>
      <c r="G591" s="25"/>
      <c r="H591" s="25"/>
      <c r="I591" s="29"/>
      <c r="J591" s="29"/>
      <c r="K591" s="29"/>
      <c r="N591" s="1"/>
      <c r="O591" s="1"/>
    </row>
    <row r="592" spans="2:15" x14ac:dyDescent="0.25">
      <c r="B592"/>
      <c r="C592"/>
      <c r="D592"/>
      <c r="E592" s="29"/>
      <c r="F592" s="25"/>
      <c r="G592" s="25"/>
      <c r="H592" s="25"/>
      <c r="I592" s="29"/>
      <c r="J592" s="29"/>
      <c r="K592" s="29"/>
      <c r="N592" s="1"/>
      <c r="O592" s="1"/>
    </row>
    <row r="593" spans="2:15" x14ac:dyDescent="0.25">
      <c r="B593"/>
      <c r="C593"/>
      <c r="D593"/>
      <c r="E593" s="29"/>
      <c r="F593" s="25"/>
      <c r="G593" s="25"/>
      <c r="H593" s="25"/>
      <c r="I593" s="29"/>
      <c r="J593" s="29"/>
      <c r="K593" s="29"/>
      <c r="N593" s="1"/>
      <c r="O593" s="1"/>
    </row>
    <row r="594" spans="2:15" x14ac:dyDescent="0.25">
      <c r="B594"/>
      <c r="C594"/>
      <c r="D594"/>
      <c r="E594" s="29"/>
      <c r="F594" s="25"/>
      <c r="G594" s="25"/>
      <c r="H594" s="25"/>
      <c r="I594" s="29"/>
      <c r="J594" s="29"/>
      <c r="K594" s="29"/>
      <c r="N594" s="1"/>
      <c r="O594" s="1"/>
    </row>
    <row r="595" spans="2:15" x14ac:dyDescent="0.25">
      <c r="B595"/>
      <c r="C595"/>
      <c r="D595"/>
      <c r="E595" s="29"/>
      <c r="F595" s="25"/>
      <c r="G595" s="25"/>
      <c r="H595" s="25"/>
      <c r="I595" s="29"/>
      <c r="J595" s="29"/>
      <c r="K595" s="29"/>
      <c r="N595" s="1"/>
      <c r="O595" s="1"/>
    </row>
    <row r="596" spans="2:15" x14ac:dyDescent="0.25">
      <c r="B596"/>
      <c r="C596"/>
      <c r="D596"/>
      <c r="E596" s="29"/>
      <c r="F596" s="25"/>
      <c r="G596" s="25"/>
      <c r="H596" s="25"/>
      <c r="I596" s="29"/>
      <c r="J596" s="29"/>
      <c r="K596" s="29"/>
      <c r="N596" s="1"/>
      <c r="O596" s="1"/>
    </row>
    <row r="597" spans="2:15" x14ac:dyDescent="0.25">
      <c r="B597"/>
      <c r="C597"/>
      <c r="D597"/>
      <c r="E597" s="29"/>
      <c r="F597" s="25"/>
      <c r="G597" s="25"/>
      <c r="H597" s="25"/>
      <c r="I597" s="29"/>
      <c r="J597" s="29"/>
      <c r="K597" s="29"/>
      <c r="N597" s="1"/>
      <c r="O597" s="1"/>
    </row>
    <row r="598" spans="2:15" x14ac:dyDescent="0.25">
      <c r="B598"/>
      <c r="C598"/>
      <c r="D598"/>
      <c r="E598" s="29"/>
      <c r="F598" s="25"/>
      <c r="G598" s="25"/>
      <c r="H598" s="25"/>
      <c r="I598" s="29"/>
      <c r="J598" s="29"/>
      <c r="K598" s="29"/>
      <c r="N598" s="1"/>
      <c r="O598" s="1"/>
    </row>
    <row r="599" spans="2:15" x14ac:dyDescent="0.25">
      <c r="B599"/>
      <c r="C599"/>
      <c r="D599"/>
      <c r="E599" s="29"/>
      <c r="F599" s="25"/>
      <c r="G599" s="25"/>
      <c r="H599" s="25"/>
      <c r="I599" s="29"/>
      <c r="J599" s="29"/>
      <c r="K599" s="29"/>
      <c r="N599" s="1"/>
      <c r="O599" s="1"/>
    </row>
    <row r="600" spans="2:15" x14ac:dyDescent="0.25">
      <c r="B600"/>
      <c r="C600"/>
      <c r="D600"/>
      <c r="E600" s="29"/>
      <c r="F600" s="25"/>
      <c r="G600" s="25"/>
      <c r="H600" s="25"/>
      <c r="I600" s="29"/>
      <c r="J600" s="29"/>
      <c r="K600" s="29"/>
      <c r="N600" s="1"/>
      <c r="O600" s="1"/>
    </row>
    <row r="601" spans="2:15" x14ac:dyDescent="0.25">
      <c r="B601"/>
      <c r="C601"/>
      <c r="D601"/>
      <c r="E601" s="29"/>
      <c r="F601" s="25"/>
      <c r="G601" s="25"/>
      <c r="H601" s="25"/>
      <c r="I601" s="29"/>
      <c r="J601" s="29"/>
      <c r="K601" s="29"/>
      <c r="N601" s="1"/>
      <c r="O601" s="1"/>
    </row>
    <row r="602" spans="2:15" x14ac:dyDescent="0.25">
      <c r="B602"/>
      <c r="C602"/>
      <c r="D602"/>
      <c r="E602" s="29"/>
      <c r="F602" s="25"/>
      <c r="G602" s="25"/>
      <c r="H602" s="25"/>
      <c r="I602" s="29"/>
      <c r="J602" s="29"/>
      <c r="K602" s="29"/>
      <c r="N602" s="1"/>
      <c r="O602" s="1"/>
    </row>
    <row r="603" spans="2:15" x14ac:dyDescent="0.25">
      <c r="B603"/>
      <c r="C603"/>
      <c r="D603"/>
      <c r="E603" s="29"/>
      <c r="F603" s="25"/>
      <c r="G603" s="25"/>
      <c r="H603" s="25"/>
      <c r="I603" s="29"/>
      <c r="J603" s="29"/>
      <c r="K603" s="29"/>
      <c r="N603" s="1"/>
      <c r="O603" s="1"/>
    </row>
    <row r="604" spans="2:15" x14ac:dyDescent="0.25">
      <c r="B604"/>
      <c r="C604"/>
      <c r="D604"/>
      <c r="E604" s="29"/>
      <c r="F604" s="25"/>
      <c r="G604" s="25"/>
      <c r="H604" s="25"/>
      <c r="I604" s="29"/>
      <c r="J604" s="29"/>
      <c r="K604" s="29"/>
      <c r="N604" s="1"/>
      <c r="O604" s="1"/>
    </row>
    <row r="605" spans="2:15" x14ac:dyDescent="0.25">
      <c r="B605"/>
      <c r="C605"/>
      <c r="D605"/>
      <c r="E605" s="29"/>
      <c r="F605" s="25"/>
      <c r="G605" s="25"/>
      <c r="H605" s="25"/>
      <c r="I605" s="29"/>
      <c r="J605" s="29"/>
      <c r="K605" s="29"/>
      <c r="N605" s="1"/>
      <c r="O605" s="1"/>
    </row>
    <row r="606" spans="2:15" x14ac:dyDescent="0.25">
      <c r="B606"/>
      <c r="C606"/>
      <c r="D606"/>
      <c r="E606" s="29"/>
      <c r="F606" s="25"/>
      <c r="G606" s="25"/>
      <c r="H606" s="25"/>
      <c r="I606" s="29"/>
      <c r="J606" s="29"/>
      <c r="K606" s="29"/>
      <c r="N606" s="1"/>
      <c r="O606" s="1"/>
    </row>
    <row r="607" spans="2:15" x14ac:dyDescent="0.25">
      <c r="B607"/>
      <c r="C607"/>
      <c r="D607"/>
      <c r="E607" s="29"/>
      <c r="F607" s="25"/>
      <c r="G607" s="25"/>
      <c r="H607" s="25"/>
      <c r="I607" s="29"/>
      <c r="J607" s="29"/>
      <c r="K607" s="29"/>
      <c r="N607" s="1"/>
      <c r="O607" s="1"/>
    </row>
    <row r="608" spans="2:15" x14ac:dyDescent="0.25">
      <c r="B608"/>
      <c r="C608"/>
      <c r="D608"/>
      <c r="E608" s="29"/>
      <c r="F608" s="25"/>
      <c r="G608" s="25"/>
      <c r="H608" s="25"/>
      <c r="I608" s="29"/>
      <c r="J608" s="29"/>
      <c r="K608" s="29"/>
      <c r="N608" s="1"/>
      <c r="O608" s="1"/>
    </row>
    <row r="609" spans="2:15" x14ac:dyDescent="0.25">
      <c r="B609"/>
      <c r="C609"/>
      <c r="D609"/>
      <c r="E609" s="29"/>
      <c r="F609" s="25"/>
      <c r="G609" s="25"/>
      <c r="H609" s="25"/>
      <c r="I609" s="29"/>
      <c r="J609" s="29"/>
      <c r="K609" s="29"/>
      <c r="N609" s="1"/>
      <c r="O609" s="1"/>
    </row>
    <row r="610" spans="2:15" x14ac:dyDescent="0.25">
      <c r="B610"/>
      <c r="C610"/>
      <c r="D610"/>
      <c r="E610" s="29"/>
      <c r="F610" s="25"/>
      <c r="G610" s="25"/>
      <c r="H610" s="25"/>
      <c r="I610" s="29"/>
      <c r="J610" s="29"/>
      <c r="K610" s="29"/>
      <c r="N610" s="1"/>
      <c r="O610" s="1"/>
    </row>
    <row r="611" spans="2:15" x14ac:dyDescent="0.25">
      <c r="B611"/>
      <c r="C611"/>
      <c r="D611"/>
      <c r="E611" s="29"/>
      <c r="F611" s="25"/>
      <c r="G611" s="25"/>
      <c r="H611" s="25"/>
      <c r="I611" s="29"/>
      <c r="J611" s="29"/>
      <c r="K611" s="29"/>
      <c r="N611" s="1"/>
      <c r="O611" s="1"/>
    </row>
    <row r="612" spans="2:15" x14ac:dyDescent="0.25">
      <c r="B612"/>
      <c r="C612"/>
      <c r="D612"/>
      <c r="E612" s="29"/>
      <c r="F612" s="25"/>
      <c r="G612" s="25"/>
      <c r="H612" s="25"/>
      <c r="I612" s="29"/>
      <c r="J612" s="29"/>
      <c r="K612" s="29"/>
      <c r="N612" s="1"/>
      <c r="O612" s="1"/>
    </row>
    <row r="613" spans="2:15" x14ac:dyDescent="0.25">
      <c r="B613"/>
      <c r="C613"/>
      <c r="D613"/>
      <c r="E613" s="29"/>
      <c r="F613" s="25"/>
      <c r="G613" s="25"/>
      <c r="H613" s="25"/>
      <c r="I613" s="29"/>
      <c r="J613" s="29"/>
      <c r="K613" s="29"/>
      <c r="N613" s="1"/>
      <c r="O613" s="1"/>
    </row>
    <row r="614" spans="2:15" x14ac:dyDescent="0.25">
      <c r="B614"/>
      <c r="C614"/>
      <c r="D614"/>
      <c r="E614" s="29"/>
      <c r="F614" s="25"/>
      <c r="G614" s="25"/>
      <c r="H614" s="25"/>
      <c r="I614" s="29"/>
      <c r="J614" s="29"/>
      <c r="K614" s="29"/>
      <c r="N614" s="1"/>
      <c r="O614" s="1"/>
    </row>
    <row r="615" spans="2:15" x14ac:dyDescent="0.25">
      <c r="B615"/>
      <c r="C615"/>
      <c r="D615"/>
      <c r="E615" s="29"/>
      <c r="F615" s="25"/>
      <c r="G615" s="25"/>
      <c r="H615" s="25"/>
      <c r="I615" s="29"/>
      <c r="J615" s="29"/>
      <c r="K615" s="29"/>
      <c r="N615" s="1"/>
      <c r="O615" s="1"/>
    </row>
    <row r="616" spans="2:15" x14ac:dyDescent="0.25">
      <c r="B616"/>
      <c r="C616"/>
      <c r="D616"/>
      <c r="E616" s="29"/>
      <c r="F616" s="25"/>
      <c r="G616" s="25"/>
      <c r="H616" s="25"/>
      <c r="I616" s="29"/>
      <c r="J616" s="29"/>
      <c r="K616" s="29"/>
      <c r="N616" s="1"/>
      <c r="O616" s="1"/>
    </row>
    <row r="617" spans="2:15" x14ac:dyDescent="0.25">
      <c r="B617"/>
      <c r="C617"/>
      <c r="D617"/>
      <c r="E617" s="29"/>
      <c r="F617" s="25"/>
      <c r="G617" s="25"/>
      <c r="H617" s="25"/>
      <c r="I617" s="29"/>
      <c r="J617" s="29"/>
      <c r="K617" s="29"/>
      <c r="N617" s="1"/>
      <c r="O617" s="1"/>
    </row>
    <row r="618" spans="2:15" x14ac:dyDescent="0.25">
      <c r="B618"/>
      <c r="C618"/>
      <c r="D618"/>
      <c r="E618" s="29"/>
      <c r="F618" s="25"/>
      <c r="G618" s="25"/>
      <c r="H618" s="25"/>
      <c r="I618" s="29"/>
      <c r="J618" s="29"/>
      <c r="K618" s="29"/>
      <c r="N618" s="1"/>
      <c r="O618" s="1"/>
    </row>
    <row r="619" spans="2:15" x14ac:dyDescent="0.25">
      <c r="B619"/>
      <c r="C619"/>
      <c r="D619"/>
      <c r="E619" s="29"/>
      <c r="F619" s="25"/>
      <c r="G619" s="25"/>
      <c r="H619" s="25"/>
      <c r="I619" s="29"/>
      <c r="J619" s="29"/>
      <c r="K619" s="29"/>
      <c r="N619" s="1"/>
      <c r="O619" s="1"/>
    </row>
    <row r="620" spans="2:15" x14ac:dyDescent="0.25">
      <c r="B620"/>
      <c r="C620"/>
      <c r="D620"/>
      <c r="E620" s="29"/>
      <c r="F620" s="25"/>
      <c r="G620" s="25"/>
      <c r="H620" s="25"/>
      <c r="I620" s="29"/>
      <c r="J620" s="29"/>
      <c r="K620" s="29"/>
      <c r="N620" s="1"/>
      <c r="O620" s="1"/>
    </row>
    <row r="621" spans="2:15" x14ac:dyDescent="0.25">
      <c r="B621"/>
      <c r="C621"/>
      <c r="D621"/>
      <c r="E621" s="29"/>
      <c r="F621" s="25"/>
      <c r="G621" s="25"/>
      <c r="H621" s="25"/>
      <c r="I621" s="29"/>
      <c r="J621" s="29"/>
      <c r="K621" s="29"/>
      <c r="N621" s="1"/>
      <c r="O621" s="1"/>
    </row>
    <row r="622" spans="2:15" x14ac:dyDescent="0.25">
      <c r="B622"/>
      <c r="C622"/>
      <c r="D622"/>
      <c r="E622" s="29"/>
      <c r="F622" s="25"/>
      <c r="G622" s="25"/>
      <c r="H622" s="25"/>
      <c r="I622" s="29"/>
      <c r="J622" s="29"/>
      <c r="K622" s="29"/>
      <c r="N622" s="1"/>
      <c r="O622" s="1"/>
    </row>
    <row r="623" spans="2:15" x14ac:dyDescent="0.25">
      <c r="B623"/>
      <c r="C623"/>
      <c r="D623"/>
      <c r="E623" s="29"/>
      <c r="F623" s="25"/>
      <c r="G623" s="25"/>
      <c r="H623" s="25"/>
      <c r="I623" s="29"/>
      <c r="J623" s="29"/>
      <c r="K623" s="29"/>
      <c r="N623" s="1"/>
      <c r="O623" s="1"/>
    </row>
    <row r="624" spans="2:15" x14ac:dyDescent="0.25">
      <c r="B624"/>
      <c r="C624"/>
      <c r="D624"/>
      <c r="E624" s="29"/>
      <c r="F624" s="25"/>
      <c r="G624" s="25"/>
      <c r="H624" s="25"/>
      <c r="I624" s="29"/>
      <c r="J624" s="29"/>
      <c r="K624" s="29"/>
      <c r="N624" s="1"/>
      <c r="O624" s="1"/>
    </row>
    <row r="625" spans="2:15" x14ac:dyDescent="0.25">
      <c r="B625"/>
      <c r="C625"/>
      <c r="D625"/>
      <c r="E625" s="29"/>
      <c r="F625" s="25"/>
      <c r="G625" s="25"/>
      <c r="H625" s="25"/>
      <c r="I625" s="29"/>
      <c r="J625" s="29"/>
      <c r="K625" s="29"/>
      <c r="N625" s="1"/>
      <c r="O625" s="1"/>
    </row>
    <row r="626" spans="2:15" x14ac:dyDescent="0.25">
      <c r="B626"/>
      <c r="C626"/>
      <c r="D626"/>
      <c r="E626" s="29"/>
      <c r="F626" s="25"/>
      <c r="G626" s="25"/>
      <c r="H626" s="25"/>
      <c r="I626" s="29"/>
      <c r="J626" s="29"/>
      <c r="K626" s="29"/>
      <c r="N626" s="1"/>
      <c r="O626" s="1"/>
    </row>
    <row r="627" spans="2:15" x14ac:dyDescent="0.25">
      <c r="B627"/>
      <c r="C627"/>
      <c r="D627"/>
      <c r="E627" s="29"/>
      <c r="F627" s="25"/>
      <c r="G627" s="25"/>
      <c r="H627" s="25"/>
      <c r="I627" s="29"/>
      <c r="J627" s="29"/>
      <c r="K627" s="29"/>
      <c r="N627" s="1"/>
      <c r="O627" s="1"/>
    </row>
    <row r="628" spans="2:15" x14ac:dyDescent="0.25">
      <c r="B628"/>
      <c r="C628"/>
      <c r="D628"/>
      <c r="E628" s="29"/>
      <c r="F628" s="25"/>
      <c r="G628" s="25"/>
      <c r="H628" s="25"/>
      <c r="I628" s="29"/>
      <c r="J628" s="29"/>
      <c r="K628" s="29"/>
      <c r="N628" s="1"/>
      <c r="O628" s="1"/>
    </row>
    <row r="629" spans="2:15" x14ac:dyDescent="0.25">
      <c r="B629"/>
      <c r="C629"/>
      <c r="D629"/>
      <c r="E629" s="29"/>
      <c r="F629" s="25"/>
      <c r="G629" s="25"/>
      <c r="H629" s="25"/>
      <c r="I629" s="29"/>
      <c r="J629" s="29"/>
      <c r="K629" s="29"/>
      <c r="N629" s="1"/>
      <c r="O629" s="1"/>
    </row>
    <row r="630" spans="2:15" x14ac:dyDescent="0.25">
      <c r="B630"/>
      <c r="C630"/>
      <c r="D630"/>
      <c r="E630" s="29"/>
      <c r="F630" s="25"/>
      <c r="G630" s="25"/>
      <c r="H630" s="25"/>
      <c r="I630" s="29"/>
      <c r="J630" s="29"/>
      <c r="K630" s="29"/>
      <c r="N630" s="1"/>
      <c r="O630" s="1"/>
    </row>
    <row r="631" spans="2:15" x14ac:dyDescent="0.25">
      <c r="B631"/>
      <c r="C631"/>
      <c r="D631"/>
      <c r="E631" s="29"/>
      <c r="F631" s="25"/>
      <c r="G631" s="25"/>
      <c r="H631" s="25"/>
      <c r="I631" s="29"/>
      <c r="J631" s="29"/>
      <c r="K631" s="29"/>
      <c r="N631" s="1"/>
      <c r="O631" s="1"/>
    </row>
    <row r="632" spans="2:15" x14ac:dyDescent="0.25">
      <c r="B632"/>
      <c r="C632"/>
      <c r="D632"/>
      <c r="E632" s="29"/>
      <c r="F632" s="25"/>
      <c r="G632" s="25"/>
      <c r="H632" s="25"/>
      <c r="I632" s="29"/>
      <c r="J632" s="29"/>
      <c r="K632" s="29"/>
      <c r="N632" s="1"/>
      <c r="O632" s="1"/>
    </row>
    <row r="633" spans="2:15" x14ac:dyDescent="0.25">
      <c r="B633"/>
      <c r="C633"/>
      <c r="D633"/>
      <c r="E633" s="29"/>
      <c r="F633" s="25"/>
      <c r="G633" s="25"/>
      <c r="H633" s="25"/>
      <c r="I633" s="29"/>
      <c r="J633" s="29"/>
      <c r="K633" s="29"/>
      <c r="N633" s="1"/>
      <c r="O633" s="1"/>
    </row>
    <row r="634" spans="2:15" x14ac:dyDescent="0.25">
      <c r="B634"/>
      <c r="C634"/>
      <c r="D634"/>
      <c r="E634" s="29"/>
      <c r="F634" s="25"/>
      <c r="G634" s="25"/>
      <c r="H634" s="25"/>
      <c r="I634" s="29"/>
      <c r="J634" s="29"/>
      <c r="K634" s="29"/>
      <c r="N634" s="1"/>
      <c r="O634" s="1"/>
    </row>
    <row r="635" spans="2:15" x14ac:dyDescent="0.25">
      <c r="B635"/>
      <c r="C635"/>
      <c r="D635"/>
      <c r="E635" s="29"/>
      <c r="F635" s="25"/>
      <c r="G635" s="25"/>
      <c r="H635" s="25"/>
      <c r="I635" s="29"/>
      <c r="J635" s="29"/>
      <c r="K635" s="29"/>
      <c r="N635" s="1"/>
      <c r="O635" s="1"/>
    </row>
    <row r="636" spans="2:15" x14ac:dyDescent="0.25">
      <c r="B636"/>
      <c r="C636"/>
      <c r="D636"/>
      <c r="E636" s="29"/>
      <c r="F636" s="25"/>
      <c r="G636" s="25"/>
      <c r="H636" s="25"/>
      <c r="I636" s="29"/>
      <c r="J636" s="29"/>
      <c r="K636" s="29"/>
      <c r="N636" s="1"/>
      <c r="O636" s="1"/>
    </row>
    <row r="637" spans="2:15" x14ac:dyDescent="0.25">
      <c r="B637"/>
      <c r="C637"/>
      <c r="D637"/>
      <c r="E637" s="29"/>
      <c r="F637" s="25"/>
      <c r="G637" s="25"/>
      <c r="H637" s="25"/>
      <c r="I637" s="29"/>
      <c r="J637" s="29"/>
      <c r="K637" s="29"/>
      <c r="N637" s="1"/>
      <c r="O637" s="1"/>
    </row>
    <row r="638" spans="2:15" x14ac:dyDescent="0.25">
      <c r="B638"/>
      <c r="C638"/>
      <c r="D638"/>
      <c r="E638" s="29"/>
      <c r="F638" s="25"/>
      <c r="G638" s="25"/>
      <c r="H638" s="25"/>
      <c r="I638" s="29"/>
      <c r="J638" s="29"/>
      <c r="K638" s="29"/>
      <c r="N638" s="1"/>
      <c r="O638" s="1"/>
    </row>
    <row r="639" spans="2:15" x14ac:dyDescent="0.25">
      <c r="B639"/>
      <c r="C639"/>
      <c r="D639"/>
      <c r="E639" s="29"/>
      <c r="F639" s="25"/>
      <c r="G639" s="25"/>
      <c r="H639" s="25"/>
      <c r="I639" s="29"/>
      <c r="J639" s="29"/>
      <c r="K639" s="29"/>
      <c r="N639" s="1"/>
      <c r="O639" s="1"/>
    </row>
    <row r="640" spans="2:15" x14ac:dyDescent="0.25">
      <c r="B640"/>
      <c r="C640"/>
      <c r="D640"/>
      <c r="E640" s="29"/>
      <c r="F640" s="25"/>
      <c r="G640" s="25"/>
      <c r="H640" s="25"/>
      <c r="I640" s="29"/>
      <c r="J640" s="29"/>
      <c r="K640" s="29"/>
      <c r="N640" s="1"/>
      <c r="O640" s="1"/>
    </row>
    <row r="641" spans="2:15" x14ac:dyDescent="0.25">
      <c r="B641"/>
      <c r="C641"/>
      <c r="D641"/>
      <c r="E641" s="29"/>
      <c r="F641" s="25"/>
      <c r="G641" s="25"/>
      <c r="H641" s="25"/>
      <c r="I641" s="29"/>
      <c r="J641" s="29"/>
      <c r="K641" s="29"/>
      <c r="N641" s="1"/>
      <c r="O641" s="1"/>
    </row>
    <row r="642" spans="2:15" x14ac:dyDescent="0.25">
      <c r="B642"/>
      <c r="C642"/>
      <c r="D642"/>
      <c r="E642" s="29"/>
      <c r="F642" s="25"/>
      <c r="G642" s="25"/>
      <c r="H642" s="25"/>
      <c r="I642" s="29"/>
      <c r="J642" s="29"/>
      <c r="K642" s="29"/>
      <c r="N642" s="1"/>
      <c r="O642" s="1"/>
    </row>
    <row r="643" spans="2:15" x14ac:dyDescent="0.25">
      <c r="B643"/>
      <c r="C643"/>
      <c r="D643"/>
      <c r="E643" s="29"/>
      <c r="F643" s="25"/>
      <c r="G643" s="25"/>
      <c r="H643" s="25"/>
      <c r="I643" s="29"/>
      <c r="J643" s="29"/>
      <c r="K643" s="29"/>
      <c r="N643" s="1"/>
      <c r="O643" s="1"/>
    </row>
    <row r="644" spans="2:15" x14ac:dyDescent="0.25">
      <c r="B644"/>
      <c r="C644"/>
      <c r="D644"/>
      <c r="E644" s="29"/>
      <c r="F644" s="25"/>
      <c r="G644" s="25"/>
      <c r="H644" s="25"/>
      <c r="I644" s="29"/>
      <c r="J644" s="29"/>
      <c r="K644" s="29"/>
      <c r="N644" s="1"/>
      <c r="O644" s="1"/>
    </row>
    <row r="645" spans="2:15" x14ac:dyDescent="0.25">
      <c r="B645"/>
      <c r="C645"/>
      <c r="D645"/>
      <c r="E645" s="29"/>
      <c r="F645" s="25"/>
      <c r="G645" s="25"/>
      <c r="H645" s="25"/>
      <c r="I645" s="29"/>
      <c r="J645" s="29"/>
      <c r="K645" s="29"/>
      <c r="N645" s="1"/>
      <c r="O645" s="1"/>
    </row>
    <row r="646" spans="2:15" x14ac:dyDescent="0.25">
      <c r="B646"/>
      <c r="C646"/>
      <c r="D646"/>
      <c r="E646" s="29"/>
      <c r="F646" s="25"/>
      <c r="G646" s="25"/>
      <c r="H646" s="25"/>
      <c r="I646" s="29"/>
      <c r="J646" s="29"/>
      <c r="K646" s="29"/>
      <c r="N646" s="1"/>
      <c r="O646" s="1"/>
    </row>
    <row r="647" spans="2:15" x14ac:dyDescent="0.25">
      <c r="B647"/>
      <c r="C647"/>
      <c r="D647"/>
      <c r="E647" s="29"/>
      <c r="F647" s="25"/>
      <c r="G647" s="25"/>
      <c r="H647" s="25"/>
      <c r="I647" s="29"/>
      <c r="J647" s="29"/>
      <c r="K647" s="29"/>
      <c r="N647" s="1"/>
      <c r="O647" s="1"/>
    </row>
    <row r="648" spans="2:15" x14ac:dyDescent="0.25">
      <c r="B648"/>
      <c r="C648"/>
      <c r="D648"/>
      <c r="E648" s="29"/>
      <c r="F648" s="25"/>
      <c r="G648" s="25"/>
      <c r="H648" s="25"/>
      <c r="I648" s="29"/>
      <c r="J648" s="29"/>
      <c r="K648" s="29"/>
      <c r="N648" s="1"/>
      <c r="O648" s="1"/>
    </row>
    <row r="649" spans="2:15" x14ac:dyDescent="0.25">
      <c r="B649"/>
      <c r="C649"/>
      <c r="D649"/>
      <c r="E649" s="29"/>
      <c r="F649" s="25"/>
      <c r="G649" s="25"/>
      <c r="H649" s="25"/>
      <c r="I649" s="29"/>
      <c r="J649" s="29"/>
      <c r="K649" s="29"/>
      <c r="N649" s="1"/>
      <c r="O649" s="1"/>
    </row>
    <row r="650" spans="2:15" x14ac:dyDescent="0.25">
      <c r="B650"/>
      <c r="C650"/>
      <c r="D650"/>
      <c r="E650" s="29"/>
      <c r="F650" s="25"/>
      <c r="G650" s="25"/>
      <c r="H650" s="25"/>
      <c r="I650" s="29"/>
      <c r="J650" s="29"/>
      <c r="K650" s="29"/>
      <c r="N650" s="1"/>
      <c r="O650" s="1"/>
    </row>
    <row r="651" spans="2:15" x14ac:dyDescent="0.25">
      <c r="B651"/>
      <c r="C651"/>
      <c r="D651"/>
      <c r="E651" s="29"/>
      <c r="F651" s="25"/>
      <c r="G651" s="25"/>
      <c r="H651" s="25"/>
      <c r="I651" s="29"/>
      <c r="J651" s="29"/>
      <c r="K651" s="29"/>
      <c r="N651" s="1"/>
      <c r="O651" s="1"/>
    </row>
    <row r="652" spans="2:15" x14ac:dyDescent="0.25">
      <c r="B652"/>
      <c r="C652"/>
      <c r="D652"/>
      <c r="E652" s="29"/>
      <c r="F652" s="25"/>
      <c r="G652" s="25"/>
      <c r="H652" s="25"/>
      <c r="I652" s="29"/>
      <c r="J652" s="29"/>
      <c r="K652" s="29"/>
      <c r="N652" s="1"/>
      <c r="O652" s="1"/>
    </row>
    <row r="653" spans="2:15" x14ac:dyDescent="0.25">
      <c r="B653"/>
      <c r="C653"/>
      <c r="D653"/>
      <c r="E653" s="29"/>
      <c r="F653" s="25"/>
      <c r="G653" s="25"/>
      <c r="H653" s="25"/>
      <c r="I653" s="29"/>
      <c r="J653" s="29"/>
      <c r="K653" s="29"/>
      <c r="N653" s="1"/>
      <c r="O653" s="1"/>
    </row>
    <row r="654" spans="2:15" x14ac:dyDescent="0.25">
      <c r="B654"/>
      <c r="C654"/>
      <c r="D654"/>
      <c r="E654" s="29"/>
      <c r="F654" s="25"/>
      <c r="G654" s="25"/>
      <c r="H654" s="25"/>
      <c r="I654" s="29"/>
      <c r="J654" s="29"/>
      <c r="K654" s="29"/>
      <c r="N654" s="1"/>
      <c r="O654" s="1"/>
    </row>
    <row r="655" spans="2:15" x14ac:dyDescent="0.25">
      <c r="B655"/>
      <c r="C655"/>
      <c r="D655"/>
      <c r="E655" s="29"/>
      <c r="F655" s="25"/>
      <c r="G655" s="25"/>
      <c r="H655" s="25"/>
      <c r="I655" s="29"/>
      <c r="J655" s="29"/>
      <c r="K655" s="29"/>
      <c r="N655" s="1"/>
      <c r="O655" s="1"/>
    </row>
    <row r="656" spans="2:15" x14ac:dyDescent="0.25">
      <c r="B656"/>
      <c r="C656"/>
      <c r="D656"/>
      <c r="E656" s="29"/>
      <c r="F656" s="25"/>
      <c r="G656" s="25"/>
      <c r="H656" s="25"/>
      <c r="I656" s="29"/>
      <c r="J656" s="29"/>
      <c r="K656" s="29"/>
      <c r="N656" s="1"/>
      <c r="O656" s="1"/>
    </row>
    <row r="657" spans="2:15" x14ac:dyDescent="0.25">
      <c r="B657"/>
      <c r="C657"/>
      <c r="D657"/>
      <c r="E657" s="29"/>
      <c r="F657" s="25"/>
      <c r="G657" s="25"/>
      <c r="H657" s="25"/>
      <c r="I657" s="29"/>
      <c r="J657" s="29"/>
      <c r="K657" s="29"/>
      <c r="N657" s="1"/>
      <c r="O657" s="1"/>
    </row>
    <row r="658" spans="2:15" x14ac:dyDescent="0.25">
      <c r="B658"/>
      <c r="C658"/>
      <c r="D658"/>
      <c r="E658" s="29"/>
      <c r="F658" s="25"/>
      <c r="G658" s="25"/>
      <c r="H658" s="25"/>
      <c r="I658" s="29"/>
      <c r="J658" s="29"/>
      <c r="K658" s="29"/>
      <c r="N658" s="1"/>
      <c r="O658" s="1"/>
    </row>
    <row r="659" spans="2:15" x14ac:dyDescent="0.25">
      <c r="B659"/>
      <c r="C659"/>
      <c r="D659"/>
      <c r="E659" s="29"/>
      <c r="F659" s="25"/>
      <c r="G659" s="25"/>
      <c r="H659" s="25"/>
      <c r="I659" s="29"/>
      <c r="J659" s="29"/>
      <c r="K659" s="29"/>
      <c r="N659" s="1"/>
      <c r="O659" s="1"/>
    </row>
    <row r="660" spans="2:15" x14ac:dyDescent="0.25">
      <c r="B660"/>
      <c r="C660"/>
      <c r="D660"/>
      <c r="E660" s="29"/>
      <c r="F660" s="25"/>
      <c r="G660" s="25"/>
      <c r="H660" s="25"/>
      <c r="I660" s="29"/>
      <c r="J660" s="29"/>
      <c r="K660" s="29"/>
      <c r="N660" s="1"/>
      <c r="O660" s="1"/>
    </row>
    <row r="661" spans="2:15" x14ac:dyDescent="0.25">
      <c r="B661"/>
      <c r="C661"/>
      <c r="D661"/>
      <c r="E661" s="29"/>
      <c r="F661" s="25"/>
      <c r="G661" s="25"/>
      <c r="H661" s="25"/>
      <c r="I661" s="29"/>
      <c r="J661" s="29"/>
      <c r="K661" s="29"/>
      <c r="N661" s="1"/>
      <c r="O661" s="1"/>
    </row>
    <row r="662" spans="2:15" x14ac:dyDescent="0.25">
      <c r="B662"/>
      <c r="C662"/>
      <c r="D662"/>
      <c r="E662" s="29"/>
      <c r="F662" s="25"/>
      <c r="G662" s="25"/>
      <c r="H662" s="25"/>
      <c r="I662" s="29"/>
      <c r="J662" s="29"/>
      <c r="K662" s="29"/>
      <c r="N662" s="1"/>
      <c r="O662" s="1"/>
    </row>
    <row r="663" spans="2:15" x14ac:dyDescent="0.25">
      <c r="B663"/>
      <c r="C663"/>
      <c r="D663"/>
      <c r="E663" s="29"/>
      <c r="F663" s="25"/>
      <c r="G663" s="25"/>
      <c r="H663" s="25"/>
      <c r="I663" s="29"/>
      <c r="J663" s="29"/>
      <c r="K663" s="29"/>
      <c r="N663" s="1"/>
      <c r="O663" s="1"/>
    </row>
    <row r="664" spans="2:15" x14ac:dyDescent="0.25">
      <c r="B664"/>
      <c r="C664"/>
      <c r="D664"/>
      <c r="E664" s="29"/>
      <c r="F664" s="25"/>
      <c r="G664" s="25"/>
      <c r="H664" s="25"/>
      <c r="I664" s="29"/>
      <c r="J664" s="29"/>
      <c r="K664" s="29"/>
      <c r="N664" s="1"/>
      <c r="O664" s="1"/>
    </row>
    <row r="665" spans="2:15" x14ac:dyDescent="0.25">
      <c r="B665"/>
      <c r="C665"/>
      <c r="D665"/>
      <c r="E665" s="29"/>
      <c r="F665" s="25"/>
      <c r="G665" s="25"/>
      <c r="H665" s="25"/>
      <c r="I665" s="29"/>
      <c r="J665" s="29"/>
      <c r="K665" s="29"/>
      <c r="N665" s="1"/>
      <c r="O665" s="1"/>
    </row>
    <row r="666" spans="2:15" x14ac:dyDescent="0.25">
      <c r="B666"/>
      <c r="C666"/>
      <c r="D666"/>
      <c r="E666" s="29"/>
      <c r="F666" s="25"/>
      <c r="G666" s="25"/>
      <c r="H666" s="25"/>
      <c r="I666" s="29"/>
      <c r="J666" s="29"/>
      <c r="K666" s="29"/>
      <c r="N666" s="1"/>
      <c r="O666" s="1"/>
    </row>
    <row r="667" spans="2:15" x14ac:dyDescent="0.25">
      <c r="B667"/>
      <c r="C667"/>
      <c r="D667"/>
      <c r="E667" s="29"/>
      <c r="F667" s="25"/>
      <c r="G667" s="25"/>
      <c r="H667" s="25"/>
      <c r="I667" s="29"/>
      <c r="J667" s="29"/>
      <c r="K667" s="29"/>
      <c r="N667" s="1"/>
      <c r="O667" s="1"/>
    </row>
    <row r="668" spans="2:15" x14ac:dyDescent="0.25">
      <c r="B668"/>
      <c r="C668"/>
      <c r="D668"/>
      <c r="E668" s="29"/>
      <c r="F668" s="25"/>
      <c r="G668" s="25"/>
      <c r="H668" s="25"/>
      <c r="I668" s="29"/>
      <c r="J668" s="29"/>
      <c r="K668" s="29"/>
      <c r="N668" s="1"/>
      <c r="O668" s="1"/>
    </row>
    <row r="669" spans="2:15" x14ac:dyDescent="0.25">
      <c r="B669"/>
      <c r="C669"/>
      <c r="D669"/>
      <c r="E669" s="29"/>
      <c r="F669" s="25"/>
      <c r="G669" s="25"/>
      <c r="H669" s="25"/>
      <c r="I669" s="29"/>
      <c r="J669" s="29"/>
      <c r="K669" s="29"/>
      <c r="N669" s="1"/>
      <c r="O669" s="1"/>
    </row>
    <row r="670" spans="2:15" x14ac:dyDescent="0.25">
      <c r="B670"/>
      <c r="C670"/>
      <c r="D670"/>
      <c r="E670" s="29"/>
      <c r="F670" s="25"/>
      <c r="G670" s="25"/>
      <c r="H670" s="25"/>
      <c r="I670" s="29"/>
      <c r="J670" s="29"/>
      <c r="K670" s="29"/>
      <c r="N670" s="1"/>
      <c r="O670" s="1"/>
    </row>
    <row r="671" spans="2:15" x14ac:dyDescent="0.25">
      <c r="B671"/>
      <c r="C671"/>
      <c r="D671"/>
      <c r="E671" s="29"/>
      <c r="F671" s="25"/>
      <c r="G671" s="25"/>
      <c r="H671" s="25"/>
      <c r="I671" s="29"/>
      <c r="J671" s="29"/>
      <c r="K671" s="29"/>
      <c r="N671" s="1"/>
      <c r="O671" s="1"/>
    </row>
    <row r="672" spans="2:15" x14ac:dyDescent="0.25">
      <c r="B672"/>
      <c r="C672"/>
      <c r="D672"/>
      <c r="E672" s="29"/>
      <c r="F672" s="25"/>
      <c r="G672" s="25"/>
      <c r="H672" s="25"/>
      <c r="I672" s="29"/>
      <c r="J672" s="29"/>
      <c r="K672" s="29"/>
      <c r="N672" s="1"/>
      <c r="O672" s="1"/>
    </row>
    <row r="673" spans="2:15" x14ac:dyDescent="0.25">
      <c r="B673"/>
      <c r="C673"/>
      <c r="D673"/>
      <c r="E673" s="29"/>
      <c r="F673" s="25"/>
      <c r="G673" s="25"/>
      <c r="H673" s="25"/>
      <c r="I673" s="29"/>
      <c r="J673" s="29"/>
      <c r="K673" s="29"/>
      <c r="N673" s="1"/>
      <c r="O673" s="1"/>
    </row>
    <row r="674" spans="2:15" x14ac:dyDescent="0.25">
      <c r="B674"/>
      <c r="C674"/>
      <c r="D674"/>
      <c r="E674" s="29"/>
      <c r="F674" s="25"/>
      <c r="G674" s="25"/>
      <c r="H674" s="25"/>
      <c r="I674" s="29"/>
      <c r="J674" s="29"/>
      <c r="K674" s="29"/>
      <c r="N674" s="1"/>
      <c r="O674" s="1"/>
    </row>
    <row r="675" spans="2:15" x14ac:dyDescent="0.25">
      <c r="B675"/>
      <c r="C675"/>
      <c r="D675"/>
      <c r="E675" s="29"/>
      <c r="F675" s="25"/>
      <c r="G675" s="25"/>
      <c r="H675" s="25"/>
      <c r="I675" s="29"/>
      <c r="J675" s="29"/>
      <c r="K675" s="29"/>
      <c r="N675" s="1"/>
      <c r="O675" s="1"/>
    </row>
    <row r="676" spans="2:15" x14ac:dyDescent="0.25">
      <c r="B676"/>
      <c r="C676"/>
      <c r="D676"/>
      <c r="E676" s="29"/>
      <c r="F676" s="25"/>
      <c r="G676" s="25"/>
      <c r="H676" s="25"/>
      <c r="I676" s="29"/>
      <c r="J676" s="29"/>
      <c r="K676" s="29"/>
      <c r="N676" s="1"/>
      <c r="O676" s="1"/>
    </row>
    <row r="677" spans="2:15" x14ac:dyDescent="0.25">
      <c r="B677"/>
      <c r="C677"/>
      <c r="D677"/>
      <c r="E677" s="29"/>
      <c r="F677" s="25"/>
      <c r="G677" s="25"/>
      <c r="H677" s="25"/>
      <c r="I677" s="29"/>
      <c r="J677" s="29"/>
      <c r="K677" s="29"/>
      <c r="N677" s="1"/>
      <c r="O677" s="1"/>
    </row>
    <row r="678" spans="2:15" x14ac:dyDescent="0.25">
      <c r="B678"/>
      <c r="C678"/>
      <c r="D678"/>
      <c r="E678" s="29"/>
      <c r="F678" s="25"/>
      <c r="G678" s="25"/>
      <c r="H678" s="25"/>
      <c r="I678" s="29"/>
      <c r="J678" s="29"/>
      <c r="K678" s="29"/>
      <c r="N678" s="1"/>
      <c r="O678" s="1"/>
    </row>
    <row r="679" spans="2:15" x14ac:dyDescent="0.25">
      <c r="B679"/>
      <c r="C679"/>
      <c r="D679"/>
      <c r="E679" s="29"/>
      <c r="F679" s="25"/>
      <c r="G679" s="25"/>
      <c r="H679" s="25"/>
      <c r="I679" s="29"/>
      <c r="J679" s="29"/>
      <c r="K679" s="29"/>
      <c r="N679" s="1"/>
      <c r="O679" s="1"/>
    </row>
    <row r="680" spans="2:15" x14ac:dyDescent="0.25">
      <c r="B680"/>
      <c r="C680"/>
      <c r="D680"/>
      <c r="E680" s="29"/>
      <c r="F680" s="25"/>
      <c r="G680" s="25"/>
      <c r="H680" s="25"/>
      <c r="I680" s="29"/>
      <c r="J680" s="29"/>
      <c r="K680" s="29"/>
      <c r="N680" s="1"/>
      <c r="O680" s="1"/>
    </row>
    <row r="681" spans="2:15" x14ac:dyDescent="0.25">
      <c r="B681"/>
      <c r="C681"/>
      <c r="D681"/>
      <c r="E681" s="29"/>
      <c r="F681" s="25"/>
      <c r="G681" s="25"/>
      <c r="H681" s="25"/>
      <c r="I681" s="29"/>
      <c r="J681" s="29"/>
      <c r="K681" s="29"/>
      <c r="N681" s="1"/>
      <c r="O681" s="1"/>
    </row>
    <row r="682" spans="2:15" x14ac:dyDescent="0.25">
      <c r="B682"/>
      <c r="C682"/>
      <c r="D682"/>
      <c r="E682" s="29"/>
      <c r="F682" s="25"/>
      <c r="G682" s="25"/>
      <c r="H682" s="25"/>
      <c r="I682" s="29"/>
      <c r="J682" s="29"/>
      <c r="K682" s="29"/>
      <c r="N682" s="1"/>
      <c r="O682" s="1"/>
    </row>
    <row r="683" spans="2:15" x14ac:dyDescent="0.25">
      <c r="B683"/>
      <c r="C683"/>
      <c r="D683"/>
      <c r="E683" s="29"/>
      <c r="F683" s="25"/>
      <c r="G683" s="25"/>
      <c r="H683" s="25"/>
      <c r="I683" s="29"/>
      <c r="J683" s="29"/>
      <c r="K683" s="29"/>
      <c r="N683" s="1"/>
      <c r="O683" s="1"/>
    </row>
    <row r="684" spans="2:15" x14ac:dyDescent="0.25">
      <c r="B684"/>
      <c r="C684"/>
      <c r="D684"/>
      <c r="E684" s="29"/>
      <c r="F684" s="25"/>
      <c r="G684" s="25"/>
      <c r="H684" s="25"/>
      <c r="I684" s="29"/>
      <c r="J684" s="29"/>
      <c r="K684" s="29"/>
      <c r="N684" s="1"/>
      <c r="O684" s="1"/>
    </row>
    <row r="685" spans="2:15" x14ac:dyDescent="0.25">
      <c r="B685"/>
      <c r="C685"/>
      <c r="D685"/>
      <c r="E685" s="29"/>
      <c r="F685" s="25"/>
      <c r="G685" s="25"/>
      <c r="H685" s="25"/>
      <c r="I685" s="29"/>
      <c r="J685" s="29"/>
      <c r="K685" s="29"/>
      <c r="N685" s="1"/>
      <c r="O685" s="1"/>
    </row>
    <row r="686" spans="2:15" x14ac:dyDescent="0.25">
      <c r="B686"/>
      <c r="C686"/>
      <c r="D686"/>
      <c r="E686" s="29"/>
      <c r="F686" s="25"/>
      <c r="G686" s="25"/>
      <c r="H686" s="25"/>
      <c r="I686" s="29"/>
      <c r="J686" s="29"/>
      <c r="K686" s="29"/>
      <c r="N686" s="1"/>
      <c r="O686" s="1"/>
    </row>
    <row r="687" spans="2:15" x14ac:dyDescent="0.25">
      <c r="B687"/>
      <c r="C687"/>
      <c r="D687"/>
      <c r="E687" s="29"/>
      <c r="F687" s="25"/>
      <c r="G687" s="25"/>
      <c r="H687" s="25"/>
      <c r="I687" s="29"/>
      <c r="J687" s="29"/>
      <c r="K687" s="29"/>
      <c r="N687" s="1"/>
      <c r="O687" s="1"/>
    </row>
    <row r="688" spans="2:15" x14ac:dyDescent="0.25">
      <c r="B688"/>
      <c r="C688"/>
      <c r="D688"/>
      <c r="E688" s="29"/>
      <c r="F688" s="25"/>
      <c r="G688" s="25"/>
      <c r="H688" s="25"/>
      <c r="I688" s="29"/>
      <c r="J688" s="29"/>
      <c r="K688" s="29"/>
      <c r="N688" s="1"/>
      <c r="O688" s="1"/>
    </row>
    <row r="689" spans="2:15" x14ac:dyDescent="0.25">
      <c r="B689"/>
      <c r="C689"/>
      <c r="D689"/>
      <c r="E689" s="29"/>
      <c r="F689" s="25"/>
      <c r="G689" s="25"/>
      <c r="H689" s="25"/>
      <c r="I689" s="29"/>
      <c r="J689" s="29"/>
      <c r="K689" s="29"/>
      <c r="N689" s="1"/>
      <c r="O689" s="1"/>
    </row>
    <row r="690" spans="2:15" x14ac:dyDescent="0.25">
      <c r="B690"/>
      <c r="C690"/>
      <c r="D690"/>
      <c r="E690" s="29"/>
      <c r="F690" s="25"/>
      <c r="G690" s="25"/>
      <c r="H690" s="25"/>
      <c r="I690" s="29"/>
      <c r="J690" s="29"/>
      <c r="K690" s="29"/>
      <c r="N690" s="1"/>
      <c r="O690" s="1"/>
    </row>
    <row r="691" spans="2:15" x14ac:dyDescent="0.25">
      <c r="B691"/>
      <c r="C691"/>
      <c r="D691"/>
      <c r="E691" s="29"/>
      <c r="F691" s="25"/>
      <c r="G691" s="25"/>
      <c r="H691" s="25"/>
      <c r="I691" s="29"/>
      <c r="J691" s="29"/>
      <c r="K691" s="29"/>
      <c r="N691" s="1"/>
      <c r="O691" s="1"/>
    </row>
    <row r="692" spans="2:15" x14ac:dyDescent="0.25">
      <c r="B692"/>
      <c r="C692"/>
      <c r="D692"/>
      <c r="E692" s="29"/>
      <c r="F692" s="25"/>
      <c r="G692" s="25"/>
      <c r="H692" s="25"/>
      <c r="I692" s="29"/>
      <c r="J692" s="29"/>
      <c r="K692" s="29"/>
      <c r="N692" s="1"/>
      <c r="O692" s="1"/>
    </row>
    <row r="693" spans="2:15" x14ac:dyDescent="0.25">
      <c r="B693"/>
      <c r="C693"/>
      <c r="D693"/>
      <c r="E693" s="29"/>
      <c r="F693" s="25"/>
      <c r="G693" s="25"/>
      <c r="H693" s="25"/>
      <c r="I693" s="29"/>
      <c r="J693" s="29"/>
      <c r="K693" s="29"/>
      <c r="N693" s="1"/>
      <c r="O693" s="1"/>
    </row>
    <row r="694" spans="2:15" x14ac:dyDescent="0.25">
      <c r="B694"/>
      <c r="C694"/>
      <c r="D694"/>
      <c r="E694" s="29"/>
      <c r="F694" s="25"/>
      <c r="G694" s="25"/>
      <c r="H694" s="25"/>
      <c r="I694" s="29"/>
      <c r="J694" s="29"/>
      <c r="K694" s="29"/>
      <c r="N694" s="1"/>
      <c r="O694" s="1"/>
    </row>
    <row r="695" spans="2:15" x14ac:dyDescent="0.25">
      <c r="B695"/>
      <c r="C695"/>
      <c r="D695"/>
      <c r="E695" s="29"/>
      <c r="F695" s="25"/>
      <c r="G695" s="25"/>
      <c r="H695" s="25"/>
      <c r="I695" s="29"/>
      <c r="J695" s="29"/>
      <c r="K695" s="29"/>
      <c r="N695" s="1"/>
      <c r="O695" s="1"/>
    </row>
    <row r="696" spans="2:15" x14ac:dyDescent="0.25">
      <c r="B696"/>
      <c r="C696"/>
      <c r="D696"/>
      <c r="E696" s="29"/>
      <c r="F696" s="25"/>
      <c r="G696" s="25"/>
      <c r="H696" s="25"/>
      <c r="I696" s="29"/>
      <c r="J696" s="29"/>
      <c r="K696" s="29"/>
      <c r="N696" s="1"/>
      <c r="O696" s="1"/>
    </row>
    <row r="697" spans="2:15" x14ac:dyDescent="0.25">
      <c r="B697"/>
      <c r="C697"/>
      <c r="D697"/>
      <c r="E697" s="29"/>
      <c r="F697" s="25"/>
      <c r="G697" s="25"/>
      <c r="H697" s="25"/>
      <c r="I697" s="29"/>
      <c r="J697" s="29"/>
      <c r="K697" s="29"/>
      <c r="N697" s="1"/>
      <c r="O697" s="1"/>
    </row>
    <row r="698" spans="2:15" x14ac:dyDescent="0.25">
      <c r="B698"/>
      <c r="C698"/>
      <c r="D698"/>
      <c r="E698" s="29"/>
      <c r="F698" s="25"/>
      <c r="G698" s="25"/>
      <c r="H698" s="25"/>
      <c r="I698" s="29"/>
      <c r="J698" s="29"/>
      <c r="K698" s="29"/>
      <c r="N698" s="1"/>
      <c r="O698" s="1"/>
    </row>
    <row r="699" spans="2:15" x14ac:dyDescent="0.25">
      <c r="B699"/>
      <c r="C699"/>
      <c r="D699"/>
      <c r="E699" s="29"/>
      <c r="F699" s="25"/>
      <c r="G699" s="25"/>
      <c r="H699" s="25"/>
      <c r="I699" s="29"/>
      <c r="J699" s="29"/>
      <c r="K699" s="29"/>
      <c r="N699" s="1"/>
      <c r="O699" s="1"/>
    </row>
    <row r="700" spans="2:15" x14ac:dyDescent="0.25">
      <c r="B700"/>
      <c r="C700"/>
      <c r="D700"/>
      <c r="E700" s="29"/>
      <c r="F700" s="25"/>
      <c r="G700" s="25"/>
      <c r="H700" s="25"/>
      <c r="I700" s="29"/>
      <c r="J700" s="29"/>
      <c r="K700" s="29"/>
      <c r="N700" s="1"/>
      <c r="O700" s="1"/>
    </row>
    <row r="701" spans="2:15" x14ac:dyDescent="0.25">
      <c r="B701"/>
      <c r="C701"/>
      <c r="D701"/>
      <c r="E701" s="29"/>
      <c r="F701" s="25"/>
      <c r="G701" s="25"/>
      <c r="H701" s="25"/>
      <c r="I701" s="29"/>
      <c r="J701" s="29"/>
      <c r="K701" s="29"/>
      <c r="N701" s="1"/>
      <c r="O701" s="1"/>
    </row>
    <row r="702" spans="2:15" x14ac:dyDescent="0.25">
      <c r="B702"/>
      <c r="C702"/>
      <c r="D702"/>
      <c r="E702" s="29"/>
      <c r="F702" s="25"/>
      <c r="G702" s="25"/>
      <c r="H702" s="25"/>
      <c r="I702" s="29"/>
      <c r="J702" s="29"/>
      <c r="K702" s="29"/>
      <c r="N702" s="1"/>
      <c r="O702" s="1"/>
    </row>
    <row r="703" spans="2:15" x14ac:dyDescent="0.25">
      <c r="B703"/>
      <c r="C703"/>
      <c r="D703"/>
      <c r="E703" s="29"/>
      <c r="F703" s="25"/>
      <c r="G703" s="25"/>
      <c r="H703" s="25"/>
      <c r="I703" s="29"/>
      <c r="J703" s="29"/>
      <c r="K703" s="29"/>
      <c r="N703" s="1"/>
      <c r="O703" s="1"/>
    </row>
    <row r="704" spans="2:15" x14ac:dyDescent="0.25">
      <c r="B704"/>
      <c r="C704"/>
      <c r="D704"/>
      <c r="E704" s="29"/>
      <c r="F704" s="25"/>
      <c r="G704" s="25"/>
      <c r="H704" s="25"/>
      <c r="I704" s="29"/>
      <c r="J704" s="29"/>
      <c r="K704" s="29"/>
      <c r="N704" s="1"/>
      <c r="O704" s="1"/>
    </row>
    <row r="705" spans="2:15" x14ac:dyDescent="0.25">
      <c r="B705"/>
      <c r="C705"/>
      <c r="D705"/>
      <c r="E705" s="29"/>
      <c r="F705" s="25"/>
      <c r="G705" s="25"/>
      <c r="H705" s="25"/>
      <c r="I705" s="29"/>
      <c r="J705" s="29"/>
      <c r="K705" s="29"/>
      <c r="N705" s="1"/>
      <c r="O705" s="1"/>
    </row>
    <row r="706" spans="2:15" x14ac:dyDescent="0.25">
      <c r="B706"/>
      <c r="C706"/>
      <c r="D706"/>
      <c r="E706" s="29"/>
      <c r="F706" s="25"/>
      <c r="G706" s="25"/>
      <c r="H706" s="25"/>
      <c r="I706" s="29"/>
      <c r="J706" s="29"/>
      <c r="K706" s="29"/>
      <c r="N706" s="1"/>
      <c r="O706" s="1"/>
    </row>
    <row r="707" spans="2:15" x14ac:dyDescent="0.25">
      <c r="B707"/>
      <c r="C707"/>
      <c r="D707"/>
      <c r="E707" s="29"/>
      <c r="F707" s="25"/>
      <c r="G707" s="25"/>
      <c r="H707" s="25"/>
      <c r="I707" s="29"/>
      <c r="J707" s="29"/>
      <c r="K707" s="29"/>
      <c r="N707" s="1"/>
      <c r="O707" s="1"/>
    </row>
    <row r="708" spans="2:15" x14ac:dyDescent="0.25">
      <c r="B708"/>
      <c r="C708"/>
      <c r="D708"/>
      <c r="E708" s="29"/>
      <c r="F708" s="25"/>
      <c r="G708" s="25"/>
      <c r="H708" s="25"/>
      <c r="I708" s="29"/>
      <c r="J708" s="29"/>
      <c r="K708" s="29"/>
      <c r="N708" s="1"/>
      <c r="O708" s="1"/>
    </row>
    <row r="709" spans="2:15" x14ac:dyDescent="0.25">
      <c r="B709"/>
      <c r="C709"/>
      <c r="D709"/>
      <c r="E709" s="29"/>
      <c r="F709" s="25"/>
      <c r="G709" s="25"/>
      <c r="H709" s="25"/>
      <c r="I709" s="29"/>
      <c r="J709" s="29"/>
      <c r="K709" s="29"/>
      <c r="N709" s="1"/>
      <c r="O709" s="1"/>
    </row>
    <row r="710" spans="2:15" x14ac:dyDescent="0.25">
      <c r="B710"/>
      <c r="C710"/>
      <c r="D710"/>
      <c r="E710" s="29"/>
      <c r="F710" s="25"/>
      <c r="G710" s="25"/>
      <c r="H710" s="25"/>
      <c r="I710" s="29"/>
      <c r="J710" s="29"/>
      <c r="K710" s="29"/>
      <c r="N710" s="1"/>
      <c r="O710" s="1"/>
    </row>
    <row r="711" spans="2:15" x14ac:dyDescent="0.25">
      <c r="B711"/>
      <c r="C711"/>
      <c r="D711"/>
      <c r="E711" s="29"/>
      <c r="F711" s="25"/>
      <c r="G711" s="25"/>
      <c r="H711" s="25"/>
      <c r="I711" s="29"/>
      <c r="J711" s="29"/>
      <c r="K711" s="29"/>
      <c r="N711" s="1"/>
      <c r="O711" s="1"/>
    </row>
    <row r="712" spans="2:15" x14ac:dyDescent="0.25">
      <c r="B712"/>
      <c r="C712"/>
      <c r="D712"/>
      <c r="E712" s="29"/>
      <c r="F712" s="25"/>
      <c r="G712" s="25"/>
      <c r="H712" s="25"/>
      <c r="I712" s="29"/>
      <c r="J712" s="29"/>
      <c r="K712" s="29"/>
      <c r="N712" s="1"/>
      <c r="O712" s="1"/>
    </row>
    <row r="713" spans="2:15" x14ac:dyDescent="0.25">
      <c r="B713"/>
      <c r="C713"/>
      <c r="D713"/>
      <c r="E713" s="29"/>
      <c r="F713" s="25"/>
      <c r="G713" s="25"/>
      <c r="H713" s="25"/>
      <c r="I713" s="29"/>
      <c r="J713" s="29"/>
      <c r="K713" s="29"/>
      <c r="N713" s="1"/>
      <c r="O713" s="1"/>
    </row>
    <row r="714" spans="2:15" x14ac:dyDescent="0.25">
      <c r="B714"/>
      <c r="C714"/>
      <c r="D714"/>
      <c r="E714" s="29"/>
      <c r="F714" s="25"/>
      <c r="G714" s="25"/>
      <c r="H714" s="25"/>
      <c r="I714" s="29"/>
      <c r="J714" s="29"/>
      <c r="K714" s="29"/>
      <c r="N714" s="1"/>
      <c r="O714" s="1"/>
    </row>
    <row r="715" spans="2:15" x14ac:dyDescent="0.25">
      <c r="B715"/>
      <c r="C715"/>
      <c r="D715"/>
      <c r="E715" s="29"/>
      <c r="F715" s="25"/>
      <c r="G715" s="25"/>
      <c r="H715" s="25"/>
      <c r="I715" s="29"/>
      <c r="J715" s="29"/>
      <c r="K715" s="29"/>
      <c r="N715" s="1"/>
      <c r="O715" s="1"/>
    </row>
    <row r="716" spans="2:15" x14ac:dyDescent="0.25">
      <c r="B716"/>
      <c r="C716"/>
      <c r="D716"/>
      <c r="E716" s="29"/>
      <c r="F716" s="25"/>
      <c r="G716" s="25"/>
      <c r="H716" s="25"/>
      <c r="I716" s="29"/>
      <c r="J716" s="29"/>
      <c r="K716" s="29"/>
      <c r="N716" s="1"/>
      <c r="O716" s="1"/>
    </row>
    <row r="717" spans="2:15" x14ac:dyDescent="0.25">
      <c r="B717"/>
      <c r="C717"/>
      <c r="D717"/>
      <c r="E717" s="29"/>
      <c r="F717" s="25"/>
      <c r="G717" s="25"/>
      <c r="H717" s="25"/>
      <c r="I717" s="29"/>
      <c r="J717" s="29"/>
      <c r="K717" s="29"/>
      <c r="N717" s="1"/>
      <c r="O717" s="1"/>
    </row>
    <row r="718" spans="2:15" x14ac:dyDescent="0.25">
      <c r="B718"/>
      <c r="C718"/>
      <c r="D718"/>
      <c r="E718" s="29"/>
      <c r="F718" s="25"/>
      <c r="G718" s="25"/>
      <c r="H718" s="25"/>
      <c r="I718" s="29"/>
      <c r="J718" s="29"/>
      <c r="K718" s="29"/>
      <c r="N718" s="1"/>
      <c r="O718" s="1"/>
    </row>
    <row r="719" spans="2:15" x14ac:dyDescent="0.25">
      <c r="B719"/>
      <c r="C719"/>
      <c r="D719"/>
      <c r="E719" s="29"/>
      <c r="F719" s="25"/>
      <c r="G719" s="25"/>
      <c r="H719" s="25"/>
      <c r="I719" s="29"/>
      <c r="J719" s="29"/>
      <c r="K719" s="29"/>
      <c r="N719" s="1"/>
      <c r="O719" s="1"/>
    </row>
    <row r="720" spans="2:15" x14ac:dyDescent="0.25">
      <c r="B720"/>
      <c r="C720"/>
      <c r="D720"/>
      <c r="E720" s="29"/>
      <c r="F720" s="25"/>
      <c r="G720" s="25"/>
      <c r="H720" s="25"/>
      <c r="I720" s="29"/>
      <c r="J720" s="29"/>
      <c r="K720" s="29"/>
      <c r="N720" s="1"/>
      <c r="O720" s="1"/>
    </row>
    <row r="721" spans="2:15" x14ac:dyDescent="0.25">
      <c r="B721"/>
      <c r="C721"/>
      <c r="D721"/>
      <c r="E721" s="29"/>
      <c r="F721" s="25"/>
      <c r="G721" s="25"/>
      <c r="H721" s="25"/>
      <c r="I721" s="29"/>
      <c r="J721" s="29"/>
      <c r="K721" s="29"/>
      <c r="N721" s="1"/>
      <c r="O721" s="1"/>
    </row>
    <row r="722" spans="2:15" x14ac:dyDescent="0.25">
      <c r="B722"/>
      <c r="C722"/>
      <c r="D722"/>
      <c r="E722" s="29"/>
      <c r="F722" s="25"/>
      <c r="G722" s="25"/>
      <c r="H722" s="25"/>
      <c r="I722" s="29"/>
      <c r="J722" s="29"/>
      <c r="K722" s="29"/>
      <c r="N722" s="1"/>
      <c r="O722" s="1"/>
    </row>
    <row r="723" spans="2:15" x14ac:dyDescent="0.25">
      <c r="B723"/>
      <c r="C723"/>
      <c r="D723"/>
      <c r="E723" s="29"/>
      <c r="F723" s="25"/>
      <c r="G723" s="25"/>
      <c r="H723" s="25"/>
      <c r="I723" s="29"/>
      <c r="J723" s="29"/>
      <c r="K723" s="29"/>
      <c r="N723" s="1"/>
      <c r="O723" s="1"/>
    </row>
    <row r="724" spans="2:15" x14ac:dyDescent="0.25">
      <c r="B724"/>
      <c r="C724"/>
      <c r="D724"/>
      <c r="E724" s="29"/>
      <c r="F724" s="25"/>
      <c r="G724" s="25"/>
      <c r="H724" s="25"/>
      <c r="I724" s="29"/>
      <c r="J724" s="29"/>
      <c r="K724" s="29"/>
      <c r="N724" s="1"/>
      <c r="O724" s="1"/>
    </row>
    <row r="725" spans="2:15" x14ac:dyDescent="0.25">
      <c r="B725"/>
      <c r="C725"/>
      <c r="D725"/>
      <c r="E725" s="29"/>
      <c r="F725" s="25"/>
      <c r="G725" s="25"/>
      <c r="H725" s="25"/>
      <c r="I725" s="29"/>
      <c r="J725" s="29"/>
      <c r="K725" s="29"/>
      <c r="N725" s="1"/>
      <c r="O725" s="1"/>
    </row>
    <row r="726" spans="2:15" x14ac:dyDescent="0.25">
      <c r="B726"/>
      <c r="C726"/>
      <c r="D726"/>
      <c r="E726" s="29"/>
      <c r="F726" s="25"/>
      <c r="G726" s="25"/>
      <c r="H726" s="25"/>
      <c r="I726" s="29"/>
      <c r="J726" s="29"/>
      <c r="K726" s="29"/>
      <c r="N726" s="1"/>
      <c r="O726" s="1"/>
    </row>
    <row r="727" spans="2:15" x14ac:dyDescent="0.25">
      <c r="B727"/>
      <c r="C727"/>
      <c r="D727"/>
      <c r="E727" s="29"/>
      <c r="F727" s="25"/>
      <c r="G727" s="25"/>
      <c r="H727" s="25"/>
      <c r="I727" s="29"/>
      <c r="J727" s="29"/>
      <c r="K727" s="29"/>
      <c r="N727" s="1"/>
      <c r="O727" s="1"/>
    </row>
    <row r="728" spans="2:15" x14ac:dyDescent="0.25">
      <c r="B728"/>
      <c r="C728"/>
      <c r="D728"/>
      <c r="E728" s="29"/>
      <c r="F728" s="25"/>
      <c r="G728" s="25"/>
      <c r="H728" s="25"/>
      <c r="I728" s="29"/>
      <c r="J728" s="29"/>
      <c r="K728" s="29"/>
      <c r="N728" s="1"/>
      <c r="O728" s="1"/>
    </row>
    <row r="729" spans="2:15" x14ac:dyDescent="0.25">
      <c r="B729"/>
      <c r="C729"/>
      <c r="D729"/>
      <c r="E729" s="29"/>
      <c r="F729" s="25"/>
      <c r="G729" s="25"/>
      <c r="H729" s="25"/>
      <c r="I729" s="29"/>
      <c r="J729" s="29"/>
      <c r="K729" s="29"/>
      <c r="N729" s="1"/>
      <c r="O729" s="1"/>
    </row>
    <row r="730" spans="2:15" x14ac:dyDescent="0.25">
      <c r="B730"/>
      <c r="C730"/>
      <c r="D730"/>
      <c r="E730" s="29"/>
      <c r="F730" s="25"/>
      <c r="G730" s="25"/>
      <c r="H730" s="25"/>
      <c r="I730" s="29"/>
      <c r="J730" s="29"/>
      <c r="K730" s="29"/>
      <c r="N730" s="1"/>
      <c r="O730" s="1"/>
    </row>
    <row r="731" spans="2:15" x14ac:dyDescent="0.25">
      <c r="B731"/>
      <c r="C731"/>
      <c r="D731"/>
      <c r="E731" s="29"/>
      <c r="F731" s="25"/>
      <c r="G731" s="25"/>
      <c r="H731" s="25"/>
      <c r="I731" s="29"/>
      <c r="J731" s="29"/>
      <c r="K731" s="29"/>
      <c r="N731" s="1"/>
      <c r="O731" s="1"/>
    </row>
    <row r="732" spans="2:15" x14ac:dyDescent="0.25">
      <c r="B732"/>
      <c r="C732"/>
      <c r="D732"/>
      <c r="E732" s="29"/>
      <c r="F732" s="25"/>
      <c r="G732" s="25"/>
      <c r="H732" s="25"/>
      <c r="I732" s="29"/>
      <c r="J732" s="29"/>
      <c r="K732" s="29"/>
      <c r="N732" s="1"/>
      <c r="O732" s="1"/>
    </row>
    <row r="733" spans="2:15" x14ac:dyDescent="0.25">
      <c r="B733"/>
      <c r="C733"/>
      <c r="D733"/>
      <c r="E733" s="29"/>
      <c r="F733" s="25"/>
      <c r="G733" s="25"/>
      <c r="H733" s="25"/>
      <c r="I733" s="29"/>
      <c r="J733" s="29"/>
      <c r="K733" s="29"/>
      <c r="N733" s="1"/>
      <c r="O733" s="1"/>
    </row>
    <row r="734" spans="2:15" x14ac:dyDescent="0.25">
      <c r="B734"/>
      <c r="C734"/>
      <c r="D734"/>
      <c r="E734" s="29"/>
      <c r="F734" s="25"/>
      <c r="G734" s="25"/>
      <c r="H734" s="25"/>
      <c r="I734" s="29"/>
      <c r="J734" s="29"/>
      <c r="K734" s="29"/>
      <c r="N734" s="1"/>
      <c r="O734" s="1"/>
    </row>
    <row r="735" spans="2:15" x14ac:dyDescent="0.25">
      <c r="B735"/>
      <c r="C735"/>
      <c r="D735"/>
      <c r="E735" s="29"/>
      <c r="F735" s="25"/>
      <c r="G735" s="25"/>
      <c r="H735" s="25"/>
      <c r="I735" s="29"/>
      <c r="J735" s="29"/>
      <c r="K735" s="29"/>
      <c r="N735" s="1"/>
      <c r="O735" s="1"/>
    </row>
    <row r="736" spans="2:15" x14ac:dyDescent="0.25">
      <c r="B736"/>
      <c r="C736"/>
      <c r="D736"/>
      <c r="E736" s="29"/>
      <c r="F736" s="25"/>
      <c r="G736" s="25"/>
      <c r="H736" s="25"/>
      <c r="I736" s="29"/>
      <c r="J736" s="29"/>
      <c r="K736" s="29"/>
      <c r="N736" s="1"/>
      <c r="O736" s="1"/>
    </row>
    <row r="737" spans="2:15" x14ac:dyDescent="0.25">
      <c r="B737"/>
      <c r="C737"/>
      <c r="D737"/>
      <c r="E737" s="29"/>
      <c r="F737" s="25"/>
      <c r="G737" s="25"/>
      <c r="H737" s="25"/>
      <c r="I737" s="29"/>
      <c r="J737" s="29"/>
      <c r="K737" s="29"/>
      <c r="N737" s="1"/>
      <c r="O737" s="1"/>
    </row>
    <row r="738" spans="2:15" x14ac:dyDescent="0.25">
      <c r="B738"/>
      <c r="C738"/>
      <c r="D738"/>
      <c r="E738" s="29"/>
      <c r="F738" s="25"/>
      <c r="G738" s="25"/>
      <c r="H738" s="25"/>
      <c r="I738" s="29"/>
      <c r="J738" s="29"/>
      <c r="K738" s="29"/>
      <c r="N738" s="1"/>
      <c r="O738" s="1"/>
    </row>
    <row r="739" spans="2:15" x14ac:dyDescent="0.25">
      <c r="B739"/>
      <c r="C739"/>
      <c r="D739"/>
      <c r="E739" s="29"/>
      <c r="F739" s="25"/>
      <c r="G739" s="25"/>
      <c r="H739" s="25"/>
      <c r="I739" s="29"/>
      <c r="J739" s="29"/>
      <c r="K739" s="29"/>
      <c r="N739" s="1"/>
      <c r="O739" s="1"/>
    </row>
    <row r="740" spans="2:15" x14ac:dyDescent="0.25">
      <c r="B740"/>
      <c r="C740"/>
      <c r="D740"/>
      <c r="E740" s="29"/>
      <c r="F740" s="25"/>
      <c r="G740" s="25"/>
      <c r="H740" s="25"/>
      <c r="I740" s="29"/>
      <c r="J740" s="29"/>
      <c r="K740" s="29"/>
      <c r="N740" s="1"/>
      <c r="O740" s="1"/>
    </row>
    <row r="741" spans="2:15" x14ac:dyDescent="0.25">
      <c r="B741"/>
      <c r="C741"/>
      <c r="D741"/>
      <c r="E741" s="29"/>
      <c r="F741" s="25"/>
      <c r="G741" s="25"/>
      <c r="H741" s="25"/>
      <c r="I741" s="29"/>
      <c r="J741" s="29"/>
      <c r="K741" s="29"/>
      <c r="N741" s="1"/>
      <c r="O741" s="1"/>
    </row>
    <row r="742" spans="2:15" x14ac:dyDescent="0.25">
      <c r="B742"/>
      <c r="C742"/>
      <c r="D742"/>
      <c r="E742" s="29"/>
      <c r="F742" s="25"/>
      <c r="G742" s="25"/>
      <c r="H742" s="25"/>
      <c r="I742" s="29"/>
      <c r="J742" s="29"/>
      <c r="K742" s="29"/>
      <c r="N742" s="1"/>
      <c r="O742" s="1"/>
    </row>
    <row r="743" spans="2:15" x14ac:dyDescent="0.25">
      <c r="B743"/>
      <c r="C743"/>
      <c r="D743"/>
      <c r="E743" s="29"/>
      <c r="F743" s="25"/>
      <c r="G743" s="25"/>
      <c r="H743" s="25"/>
      <c r="I743" s="29"/>
      <c r="J743" s="29"/>
      <c r="K743" s="29"/>
      <c r="N743" s="1"/>
      <c r="O743" s="1"/>
    </row>
    <row r="744" spans="2:15" x14ac:dyDescent="0.25">
      <c r="B744"/>
      <c r="C744"/>
      <c r="D744"/>
      <c r="E744" s="29"/>
      <c r="F744" s="25"/>
      <c r="G744" s="25"/>
      <c r="H744" s="25"/>
      <c r="I744" s="29"/>
      <c r="J744" s="29"/>
      <c r="K744" s="29"/>
      <c r="N744" s="1"/>
      <c r="O744" s="1"/>
    </row>
    <row r="745" spans="2:15" x14ac:dyDescent="0.25">
      <c r="B745"/>
      <c r="C745"/>
      <c r="D745"/>
      <c r="E745" s="29"/>
      <c r="F745" s="25"/>
      <c r="G745" s="25"/>
      <c r="H745" s="25"/>
      <c r="I745" s="29"/>
      <c r="J745" s="29"/>
      <c r="K745" s="29"/>
      <c r="N745" s="1"/>
      <c r="O745" s="1"/>
    </row>
    <row r="746" spans="2:15" x14ac:dyDescent="0.25">
      <c r="B746"/>
      <c r="C746"/>
      <c r="D746"/>
      <c r="E746" s="29"/>
      <c r="F746" s="25"/>
      <c r="G746" s="25"/>
      <c r="H746" s="25"/>
      <c r="I746" s="29"/>
      <c r="J746" s="29"/>
      <c r="K746" s="29"/>
      <c r="N746" s="1"/>
      <c r="O746" s="1"/>
    </row>
    <row r="747" spans="2:15" x14ac:dyDescent="0.25">
      <c r="B747"/>
      <c r="C747"/>
      <c r="D747"/>
      <c r="E747" s="29"/>
      <c r="F747" s="25"/>
      <c r="G747" s="25"/>
      <c r="H747" s="25"/>
      <c r="I747" s="29"/>
      <c r="J747" s="29"/>
      <c r="K747" s="29"/>
      <c r="N747" s="1"/>
      <c r="O747" s="1"/>
    </row>
    <row r="748" spans="2:15" x14ac:dyDescent="0.25">
      <c r="B748"/>
      <c r="C748"/>
      <c r="D748"/>
      <c r="E748" s="29"/>
      <c r="F748" s="25"/>
      <c r="G748" s="25"/>
      <c r="H748" s="25"/>
      <c r="I748" s="29"/>
      <c r="J748" s="29"/>
      <c r="K748" s="29"/>
      <c r="N748" s="1"/>
      <c r="O748" s="1"/>
    </row>
    <row r="749" spans="2:15" x14ac:dyDescent="0.25">
      <c r="B749"/>
      <c r="C749"/>
      <c r="D749"/>
      <c r="E749" s="29"/>
      <c r="F749" s="25"/>
      <c r="G749" s="25"/>
      <c r="H749" s="25"/>
      <c r="I749" s="29"/>
      <c r="J749" s="29"/>
      <c r="K749" s="29"/>
      <c r="N749" s="1"/>
      <c r="O749" s="1"/>
    </row>
    <row r="750" spans="2:15" x14ac:dyDescent="0.25">
      <c r="B750"/>
      <c r="C750"/>
      <c r="D750"/>
      <c r="E750" s="29"/>
      <c r="F750" s="25"/>
      <c r="G750" s="25"/>
      <c r="H750" s="25"/>
      <c r="I750" s="29"/>
      <c r="J750" s="29"/>
      <c r="K750" s="29"/>
      <c r="N750" s="1"/>
      <c r="O750" s="1"/>
    </row>
    <row r="751" spans="2:15" x14ac:dyDescent="0.25">
      <c r="B751"/>
      <c r="C751"/>
      <c r="D751"/>
      <c r="E751" s="29"/>
      <c r="F751" s="25"/>
      <c r="G751" s="25"/>
      <c r="H751" s="25"/>
      <c r="I751" s="29"/>
      <c r="J751" s="29"/>
      <c r="K751" s="29"/>
      <c r="N751" s="1"/>
      <c r="O751" s="1"/>
    </row>
    <row r="752" spans="2:15" x14ac:dyDescent="0.25">
      <c r="B752"/>
      <c r="C752"/>
      <c r="D752"/>
      <c r="E752" s="29"/>
      <c r="F752" s="25"/>
      <c r="G752" s="25"/>
      <c r="H752" s="25"/>
      <c r="I752" s="29"/>
      <c r="J752" s="29"/>
      <c r="K752" s="29"/>
      <c r="N752" s="1"/>
      <c r="O752" s="1"/>
    </row>
    <row r="753" spans="2:15" x14ac:dyDescent="0.25">
      <c r="B753"/>
      <c r="C753"/>
      <c r="D753"/>
      <c r="E753" s="29"/>
      <c r="F753" s="25"/>
      <c r="G753" s="25"/>
      <c r="H753" s="25"/>
      <c r="I753" s="29"/>
      <c r="J753" s="29"/>
      <c r="K753" s="29"/>
      <c r="N753" s="1"/>
      <c r="O753" s="1"/>
    </row>
    <row r="754" spans="2:15" x14ac:dyDescent="0.25">
      <c r="B754"/>
      <c r="C754"/>
      <c r="D754"/>
      <c r="E754" s="29"/>
      <c r="F754" s="25"/>
      <c r="G754" s="25"/>
      <c r="H754" s="25"/>
      <c r="I754" s="29"/>
      <c r="J754" s="29"/>
      <c r="K754" s="29"/>
      <c r="N754" s="1"/>
      <c r="O754" s="1"/>
    </row>
    <row r="755" spans="2:15" x14ac:dyDescent="0.25">
      <c r="B755"/>
      <c r="C755"/>
      <c r="D755"/>
      <c r="E755" s="29"/>
      <c r="F755" s="25"/>
      <c r="G755" s="25"/>
      <c r="H755" s="25"/>
      <c r="I755" s="29"/>
      <c r="J755" s="29"/>
      <c r="K755" s="29"/>
      <c r="N755" s="1"/>
      <c r="O755" s="1"/>
    </row>
    <row r="756" spans="2:15" x14ac:dyDescent="0.25">
      <c r="B756"/>
      <c r="C756"/>
      <c r="D756"/>
      <c r="E756" s="29"/>
      <c r="F756" s="25"/>
      <c r="G756" s="25"/>
      <c r="H756" s="25"/>
      <c r="I756" s="29"/>
      <c r="J756" s="29"/>
      <c r="K756" s="29"/>
      <c r="N756" s="1"/>
      <c r="O756" s="1"/>
    </row>
    <row r="757" spans="2:15" x14ac:dyDescent="0.25">
      <c r="B757"/>
      <c r="C757"/>
      <c r="D757"/>
      <c r="E757" s="29"/>
      <c r="F757" s="25"/>
      <c r="G757" s="25"/>
      <c r="H757" s="25"/>
      <c r="I757" s="29"/>
      <c r="J757" s="29"/>
      <c r="K757" s="29"/>
      <c r="N757" s="1"/>
      <c r="O757" s="1"/>
    </row>
    <row r="758" spans="2:15" x14ac:dyDescent="0.25">
      <c r="B758"/>
      <c r="C758"/>
      <c r="D758"/>
      <c r="E758" s="29"/>
      <c r="F758" s="25"/>
      <c r="G758" s="25"/>
      <c r="H758" s="25"/>
      <c r="I758" s="29"/>
      <c r="J758" s="29"/>
      <c r="K758" s="29"/>
      <c r="N758" s="1"/>
      <c r="O758" s="1"/>
    </row>
    <row r="759" spans="2:15" x14ac:dyDescent="0.25">
      <c r="B759"/>
      <c r="C759"/>
      <c r="D759"/>
      <c r="E759" s="29"/>
      <c r="F759" s="25"/>
      <c r="G759" s="25"/>
      <c r="H759" s="25"/>
      <c r="I759" s="29"/>
      <c r="J759" s="29"/>
      <c r="K759" s="29"/>
      <c r="N759" s="1"/>
      <c r="O759" s="1"/>
    </row>
    <row r="760" spans="2:15" x14ac:dyDescent="0.25">
      <c r="B760"/>
      <c r="C760"/>
      <c r="D760"/>
      <c r="E760" s="29"/>
      <c r="F760" s="25"/>
      <c r="G760" s="25"/>
      <c r="H760" s="25"/>
      <c r="I760" s="29"/>
      <c r="J760" s="29"/>
      <c r="K760" s="29"/>
      <c r="N760" s="1"/>
      <c r="O760" s="1"/>
    </row>
    <row r="761" spans="2:15" x14ac:dyDescent="0.25">
      <c r="B761"/>
      <c r="C761"/>
      <c r="D761"/>
      <c r="E761" s="29"/>
      <c r="F761" s="25"/>
      <c r="G761" s="25"/>
      <c r="H761" s="25"/>
      <c r="I761" s="29"/>
      <c r="J761" s="29"/>
      <c r="K761" s="29"/>
      <c r="N761" s="1"/>
      <c r="O761" s="1"/>
    </row>
    <row r="762" spans="2:15" x14ac:dyDescent="0.25">
      <c r="B762"/>
      <c r="C762"/>
      <c r="D762"/>
      <c r="E762" s="29"/>
      <c r="F762" s="25"/>
      <c r="G762" s="25"/>
      <c r="H762" s="25"/>
      <c r="I762" s="29"/>
      <c r="J762" s="29"/>
      <c r="K762" s="29"/>
      <c r="N762" s="1"/>
      <c r="O762" s="1"/>
    </row>
    <row r="763" spans="2:15" x14ac:dyDescent="0.25">
      <c r="B763"/>
      <c r="C763"/>
      <c r="D763"/>
      <c r="E763" s="29"/>
      <c r="F763" s="25"/>
      <c r="G763" s="25"/>
      <c r="H763" s="25"/>
      <c r="I763" s="29"/>
      <c r="J763" s="29"/>
      <c r="K763" s="29"/>
      <c r="N763" s="1"/>
      <c r="O763" s="1"/>
    </row>
    <row r="764" spans="2:15" x14ac:dyDescent="0.25">
      <c r="B764"/>
      <c r="C764"/>
      <c r="D764"/>
      <c r="E764" s="29"/>
      <c r="F764" s="25"/>
      <c r="G764" s="25"/>
      <c r="H764" s="25"/>
      <c r="I764" s="29"/>
      <c r="J764" s="29"/>
      <c r="K764" s="29"/>
      <c r="N764" s="1"/>
      <c r="O764" s="1"/>
    </row>
    <row r="765" spans="2:15" x14ac:dyDescent="0.25">
      <c r="B765"/>
      <c r="C765"/>
      <c r="D765"/>
      <c r="E765" s="29"/>
      <c r="F765" s="25"/>
      <c r="G765" s="25"/>
      <c r="H765" s="25"/>
      <c r="I765" s="29"/>
      <c r="J765" s="29"/>
      <c r="K765" s="29"/>
      <c r="N765" s="1"/>
      <c r="O765" s="1"/>
    </row>
    <row r="766" spans="2:15" x14ac:dyDescent="0.25">
      <c r="B766"/>
      <c r="C766"/>
      <c r="D766"/>
      <c r="E766" s="29"/>
      <c r="F766" s="25"/>
      <c r="G766" s="25"/>
      <c r="H766" s="25"/>
      <c r="I766" s="29"/>
      <c r="J766" s="29"/>
      <c r="K766" s="29"/>
      <c r="N766" s="1"/>
      <c r="O766" s="1"/>
    </row>
    <row r="767" spans="2:15" x14ac:dyDescent="0.25">
      <c r="B767"/>
      <c r="C767"/>
      <c r="D767"/>
      <c r="E767" s="29"/>
      <c r="F767" s="25"/>
      <c r="G767" s="25"/>
      <c r="H767" s="25"/>
      <c r="I767" s="29"/>
      <c r="J767" s="29"/>
      <c r="K767" s="29"/>
      <c r="N767" s="1"/>
      <c r="O767" s="1"/>
    </row>
    <row r="768" spans="2:15" x14ac:dyDescent="0.25">
      <c r="B768"/>
      <c r="C768"/>
      <c r="D768"/>
      <c r="E768" s="29"/>
      <c r="F768" s="25"/>
      <c r="G768" s="25"/>
      <c r="H768" s="25"/>
      <c r="I768" s="29"/>
      <c r="J768" s="29"/>
      <c r="K768" s="29"/>
      <c r="N768" s="1"/>
      <c r="O768" s="1"/>
    </row>
    <row r="769" spans="2:15" x14ac:dyDescent="0.25">
      <c r="B769"/>
      <c r="C769"/>
      <c r="D769"/>
      <c r="E769" s="29"/>
      <c r="F769" s="25"/>
      <c r="G769" s="25"/>
      <c r="H769" s="25"/>
      <c r="I769" s="29"/>
      <c r="J769" s="29"/>
      <c r="K769" s="29"/>
      <c r="N769" s="1"/>
      <c r="O769" s="1"/>
    </row>
    <row r="770" spans="2:15" x14ac:dyDescent="0.25">
      <c r="B770"/>
      <c r="C770"/>
      <c r="D770"/>
      <c r="E770" s="29"/>
      <c r="F770" s="25"/>
      <c r="G770" s="25"/>
      <c r="H770" s="25"/>
      <c r="I770" s="29"/>
      <c r="J770" s="29"/>
      <c r="K770" s="29"/>
      <c r="N770" s="1"/>
      <c r="O770" s="1"/>
    </row>
    <row r="771" spans="2:15" x14ac:dyDescent="0.25">
      <c r="B771"/>
      <c r="C771"/>
      <c r="D771"/>
      <c r="E771" s="29"/>
      <c r="F771" s="25"/>
      <c r="G771" s="25"/>
      <c r="H771" s="25"/>
      <c r="I771" s="29"/>
      <c r="J771" s="29"/>
      <c r="K771" s="29"/>
      <c r="N771" s="1"/>
      <c r="O771" s="1"/>
    </row>
    <row r="772" spans="2:15" x14ac:dyDescent="0.25">
      <c r="B772"/>
      <c r="C772"/>
      <c r="D772"/>
      <c r="E772" s="29"/>
      <c r="F772" s="25"/>
      <c r="G772" s="25"/>
      <c r="H772" s="25"/>
      <c r="I772" s="29"/>
      <c r="J772" s="29"/>
      <c r="K772" s="29"/>
      <c r="N772" s="1"/>
      <c r="O772" s="1"/>
    </row>
    <row r="773" spans="2:15" x14ac:dyDescent="0.25">
      <c r="B773"/>
      <c r="C773"/>
      <c r="D773"/>
      <c r="E773" s="29"/>
      <c r="F773" s="25"/>
      <c r="G773" s="25"/>
      <c r="H773" s="25"/>
      <c r="I773" s="29"/>
      <c r="J773" s="29"/>
      <c r="K773" s="29"/>
      <c r="N773" s="1"/>
      <c r="O773" s="1"/>
    </row>
    <row r="774" spans="2:15" x14ac:dyDescent="0.25">
      <c r="B774"/>
      <c r="C774"/>
      <c r="D774"/>
      <c r="E774" s="29"/>
      <c r="F774" s="25"/>
      <c r="G774" s="25"/>
      <c r="H774" s="25"/>
      <c r="I774" s="29"/>
      <c r="J774" s="29"/>
      <c r="K774" s="29"/>
      <c r="N774" s="1"/>
      <c r="O774" s="1"/>
    </row>
    <row r="775" spans="2:15" x14ac:dyDescent="0.25">
      <c r="B775"/>
      <c r="C775"/>
      <c r="D775"/>
      <c r="E775" s="29"/>
      <c r="F775" s="25"/>
      <c r="G775" s="25"/>
      <c r="H775" s="25"/>
      <c r="I775" s="29"/>
      <c r="J775" s="29"/>
      <c r="K775" s="29"/>
      <c r="N775" s="1"/>
      <c r="O775" s="1"/>
    </row>
    <row r="776" spans="2:15" x14ac:dyDescent="0.25">
      <c r="B776"/>
      <c r="C776"/>
      <c r="D776"/>
      <c r="E776" s="29"/>
      <c r="F776" s="25"/>
      <c r="G776" s="25"/>
      <c r="H776" s="25"/>
      <c r="I776" s="29"/>
      <c r="J776" s="29"/>
      <c r="K776" s="29"/>
      <c r="N776" s="1"/>
      <c r="O776" s="1"/>
    </row>
    <row r="777" spans="2:15" x14ac:dyDescent="0.25">
      <c r="B777"/>
      <c r="C777"/>
      <c r="D777"/>
      <c r="E777" s="29"/>
      <c r="F777" s="25"/>
      <c r="G777" s="25"/>
      <c r="H777" s="25"/>
      <c r="I777" s="29"/>
      <c r="J777" s="29"/>
      <c r="K777" s="29"/>
      <c r="N777" s="1"/>
      <c r="O777" s="1"/>
    </row>
    <row r="778" spans="2:15" x14ac:dyDescent="0.25">
      <c r="B778"/>
      <c r="C778"/>
      <c r="D778"/>
      <c r="E778" s="29"/>
      <c r="F778" s="25"/>
      <c r="G778" s="25"/>
      <c r="H778" s="25"/>
      <c r="I778" s="29"/>
      <c r="J778" s="29"/>
      <c r="K778" s="29"/>
      <c r="N778" s="1"/>
      <c r="O778" s="1"/>
    </row>
    <row r="779" spans="2:15" x14ac:dyDescent="0.25">
      <c r="B779"/>
      <c r="C779"/>
      <c r="D779"/>
      <c r="E779" s="29"/>
      <c r="F779" s="25"/>
      <c r="G779" s="25"/>
      <c r="H779" s="25"/>
      <c r="I779" s="29"/>
      <c r="J779" s="29"/>
      <c r="K779" s="29"/>
      <c r="N779" s="1"/>
      <c r="O779" s="1"/>
    </row>
    <row r="780" spans="2:15" x14ac:dyDescent="0.25">
      <c r="B780"/>
      <c r="C780"/>
      <c r="D780"/>
      <c r="E780" s="29"/>
      <c r="F780" s="25"/>
      <c r="G780" s="25"/>
      <c r="H780" s="25"/>
      <c r="I780" s="29"/>
      <c r="J780" s="29"/>
      <c r="K780" s="29"/>
      <c r="N780" s="1"/>
      <c r="O780" s="1"/>
    </row>
    <row r="781" spans="2:15" x14ac:dyDescent="0.25">
      <c r="B781"/>
      <c r="C781"/>
      <c r="D781"/>
      <c r="E781" s="29"/>
      <c r="F781" s="25"/>
      <c r="G781" s="25"/>
      <c r="H781" s="25"/>
      <c r="I781" s="29"/>
      <c r="J781" s="29"/>
      <c r="K781" s="29"/>
      <c r="N781" s="1"/>
      <c r="O781" s="1"/>
    </row>
    <row r="782" spans="2:15" x14ac:dyDescent="0.25">
      <c r="B782"/>
      <c r="C782"/>
      <c r="D782"/>
      <c r="E782" s="29"/>
      <c r="F782" s="25"/>
      <c r="G782" s="25"/>
      <c r="H782" s="25"/>
      <c r="I782" s="29"/>
      <c r="J782" s="29"/>
      <c r="K782" s="29"/>
      <c r="N782" s="1"/>
      <c r="O782" s="1"/>
    </row>
    <row r="783" spans="2:15" x14ac:dyDescent="0.25">
      <c r="B783"/>
      <c r="C783"/>
      <c r="D783"/>
      <c r="E783" s="29"/>
      <c r="F783" s="25"/>
      <c r="G783" s="25"/>
      <c r="H783" s="25"/>
      <c r="I783" s="29"/>
      <c r="J783" s="29"/>
      <c r="K783" s="29"/>
      <c r="N783" s="1"/>
      <c r="O783" s="1"/>
    </row>
    <row r="784" spans="2:15" x14ac:dyDescent="0.25">
      <c r="B784"/>
      <c r="C784"/>
      <c r="D784"/>
      <c r="E784" s="29"/>
      <c r="F784" s="25"/>
      <c r="G784" s="25"/>
      <c r="H784" s="25"/>
      <c r="I784" s="29"/>
      <c r="J784" s="29"/>
      <c r="K784" s="29"/>
      <c r="N784" s="1"/>
      <c r="O784" s="1"/>
    </row>
    <row r="785" spans="2:15" x14ac:dyDescent="0.25">
      <c r="B785"/>
      <c r="C785"/>
      <c r="D785"/>
      <c r="E785" s="29"/>
      <c r="F785" s="25"/>
      <c r="G785" s="25"/>
      <c r="H785" s="25"/>
      <c r="I785" s="29"/>
      <c r="J785" s="29"/>
      <c r="K785" s="29"/>
      <c r="N785" s="1"/>
      <c r="O785" s="1"/>
    </row>
    <row r="786" spans="2:15" x14ac:dyDescent="0.25">
      <c r="B786"/>
      <c r="C786"/>
      <c r="D786"/>
      <c r="E786" s="29"/>
      <c r="F786" s="25"/>
      <c r="G786" s="25"/>
      <c r="H786" s="25"/>
      <c r="I786" s="29"/>
      <c r="J786" s="29"/>
      <c r="K786" s="29"/>
      <c r="N786" s="1"/>
      <c r="O786" s="1"/>
    </row>
    <row r="787" spans="2:15" x14ac:dyDescent="0.25">
      <c r="B787"/>
      <c r="C787"/>
      <c r="D787"/>
      <c r="E787" s="29"/>
      <c r="F787" s="25"/>
      <c r="G787" s="25"/>
      <c r="H787" s="25"/>
      <c r="I787" s="29"/>
      <c r="J787" s="29"/>
      <c r="K787" s="29"/>
      <c r="N787" s="1"/>
      <c r="O787" s="1"/>
    </row>
    <row r="788" spans="2:15" x14ac:dyDescent="0.25">
      <c r="B788"/>
      <c r="C788"/>
      <c r="D788"/>
      <c r="E788" s="29"/>
      <c r="F788" s="25"/>
      <c r="G788" s="25"/>
      <c r="H788" s="25"/>
      <c r="I788" s="29"/>
      <c r="J788" s="29"/>
      <c r="K788" s="29"/>
      <c r="N788" s="1"/>
      <c r="O788" s="1"/>
    </row>
    <row r="789" spans="2:15" x14ac:dyDescent="0.25">
      <c r="B789"/>
      <c r="C789"/>
      <c r="D789"/>
      <c r="E789" s="29"/>
      <c r="F789" s="25"/>
      <c r="G789" s="25"/>
      <c r="H789" s="25"/>
      <c r="I789" s="29"/>
      <c r="J789" s="29"/>
      <c r="K789" s="29"/>
      <c r="N789" s="1"/>
      <c r="O789" s="1"/>
    </row>
    <row r="790" spans="2:15" x14ac:dyDescent="0.25">
      <c r="B790"/>
      <c r="C790"/>
      <c r="D790"/>
      <c r="E790" s="29"/>
      <c r="F790" s="25"/>
      <c r="G790" s="25"/>
      <c r="H790" s="25"/>
      <c r="I790" s="29"/>
      <c r="J790" s="29"/>
      <c r="K790" s="29"/>
      <c r="N790" s="1"/>
      <c r="O790" s="1"/>
    </row>
    <row r="791" spans="2:15" x14ac:dyDescent="0.25">
      <c r="B791"/>
      <c r="C791"/>
      <c r="D791"/>
      <c r="E791" s="29"/>
      <c r="F791" s="25"/>
      <c r="G791" s="25"/>
      <c r="H791" s="25"/>
      <c r="I791" s="29"/>
      <c r="J791" s="29"/>
      <c r="K791" s="29"/>
      <c r="N791" s="1"/>
      <c r="O791" s="1"/>
    </row>
    <row r="792" spans="2:15" x14ac:dyDescent="0.25">
      <c r="B792"/>
      <c r="C792"/>
      <c r="D792"/>
      <c r="E792" s="29"/>
      <c r="F792" s="25"/>
      <c r="G792" s="25"/>
      <c r="H792" s="25"/>
      <c r="I792" s="29"/>
      <c r="J792" s="29"/>
      <c r="K792" s="29"/>
      <c r="N792" s="1"/>
      <c r="O792" s="1"/>
    </row>
    <row r="793" spans="2:15" x14ac:dyDescent="0.25">
      <c r="B793"/>
      <c r="C793"/>
      <c r="D793"/>
      <c r="E793" s="29"/>
      <c r="F793" s="25"/>
      <c r="G793" s="25"/>
      <c r="H793" s="25"/>
      <c r="I793" s="29"/>
      <c r="J793" s="29"/>
      <c r="K793" s="29"/>
      <c r="N793" s="1"/>
      <c r="O793" s="1"/>
    </row>
    <row r="794" spans="2:15" x14ac:dyDescent="0.25">
      <c r="B794"/>
      <c r="C794"/>
      <c r="D794"/>
      <c r="E794" s="29"/>
      <c r="F794" s="25"/>
      <c r="G794" s="25"/>
      <c r="H794" s="25"/>
      <c r="I794" s="29"/>
      <c r="J794" s="29"/>
      <c r="K794" s="29"/>
      <c r="N794" s="1"/>
      <c r="O794" s="1"/>
    </row>
    <row r="795" spans="2:15" x14ac:dyDescent="0.25">
      <c r="B795"/>
      <c r="C795"/>
      <c r="D795"/>
      <c r="E795" s="29"/>
      <c r="F795" s="25"/>
      <c r="G795" s="25"/>
      <c r="H795" s="25"/>
      <c r="I795" s="29"/>
      <c r="J795" s="29"/>
      <c r="K795" s="29"/>
      <c r="N795" s="1"/>
      <c r="O795" s="1"/>
    </row>
    <row r="796" spans="2:15" x14ac:dyDescent="0.25">
      <c r="B796"/>
      <c r="C796"/>
      <c r="D796"/>
      <c r="E796" s="29"/>
      <c r="F796" s="25"/>
      <c r="G796" s="25"/>
      <c r="H796" s="25"/>
      <c r="I796" s="29"/>
      <c r="J796" s="29"/>
      <c r="K796" s="29"/>
      <c r="N796" s="1"/>
      <c r="O796" s="1"/>
    </row>
    <row r="797" spans="2:15" x14ac:dyDescent="0.25">
      <c r="B797"/>
      <c r="C797"/>
      <c r="D797"/>
      <c r="E797" s="29"/>
      <c r="F797" s="25"/>
      <c r="G797" s="25"/>
      <c r="H797" s="25"/>
      <c r="I797" s="29"/>
      <c r="J797" s="29"/>
      <c r="K797" s="29"/>
      <c r="N797" s="1"/>
      <c r="O797" s="1"/>
    </row>
    <row r="798" spans="2:15" x14ac:dyDescent="0.25">
      <c r="B798"/>
      <c r="C798"/>
      <c r="D798"/>
      <c r="E798" s="29"/>
      <c r="F798" s="25"/>
      <c r="G798" s="25"/>
      <c r="H798" s="25"/>
      <c r="I798" s="29"/>
      <c r="J798" s="29"/>
      <c r="K798" s="29"/>
      <c r="N798" s="1"/>
      <c r="O798" s="1"/>
    </row>
    <row r="799" spans="2:15" x14ac:dyDescent="0.25">
      <c r="B799"/>
      <c r="C799"/>
      <c r="D799"/>
      <c r="E799" s="29"/>
      <c r="F799" s="25"/>
      <c r="G799" s="25"/>
      <c r="H799" s="25"/>
      <c r="I799" s="29"/>
      <c r="J799" s="29"/>
      <c r="K799" s="29"/>
      <c r="N799" s="1"/>
      <c r="O799" s="1"/>
    </row>
    <row r="800" spans="2:15" x14ac:dyDescent="0.25">
      <c r="B800"/>
      <c r="C800"/>
      <c r="D800"/>
      <c r="E800" s="29"/>
      <c r="F800" s="25"/>
      <c r="G800" s="25"/>
      <c r="H800" s="25"/>
      <c r="I800" s="29"/>
      <c r="J800" s="29"/>
      <c r="K800" s="29"/>
      <c r="N800" s="1"/>
      <c r="O800" s="1"/>
    </row>
    <row r="801" spans="2:15" x14ac:dyDescent="0.25">
      <c r="B801"/>
      <c r="C801"/>
      <c r="D801"/>
      <c r="E801" s="29"/>
      <c r="F801" s="25"/>
      <c r="G801" s="25"/>
      <c r="H801" s="25"/>
      <c r="I801" s="29"/>
      <c r="J801" s="29"/>
      <c r="K801" s="29"/>
      <c r="N801" s="1"/>
      <c r="O801" s="1"/>
    </row>
    <row r="802" spans="2:15" x14ac:dyDescent="0.25">
      <c r="B802"/>
      <c r="C802"/>
      <c r="D802"/>
      <c r="E802" s="29"/>
      <c r="F802" s="25"/>
      <c r="G802" s="25"/>
      <c r="H802" s="25"/>
      <c r="I802" s="29"/>
      <c r="J802" s="29"/>
      <c r="K802" s="29"/>
      <c r="N802" s="1"/>
      <c r="O802" s="1"/>
    </row>
    <row r="803" spans="2:15" x14ac:dyDescent="0.25">
      <c r="B803"/>
      <c r="C803"/>
      <c r="D803"/>
      <c r="E803" s="29"/>
      <c r="F803" s="25"/>
      <c r="G803" s="25"/>
      <c r="H803" s="25"/>
      <c r="I803" s="29"/>
      <c r="J803" s="29"/>
      <c r="K803" s="29"/>
      <c r="N803" s="1"/>
      <c r="O803" s="1"/>
    </row>
    <row r="804" spans="2:15" x14ac:dyDescent="0.25">
      <c r="B804"/>
      <c r="C804"/>
      <c r="D804"/>
      <c r="E804" s="29"/>
      <c r="F804" s="25"/>
      <c r="G804" s="25"/>
      <c r="H804" s="25"/>
      <c r="I804" s="29"/>
      <c r="J804" s="29"/>
      <c r="K804" s="29"/>
      <c r="N804" s="1"/>
      <c r="O804" s="1"/>
    </row>
    <row r="805" spans="2:15" x14ac:dyDescent="0.25">
      <c r="B805"/>
      <c r="C805"/>
      <c r="D805"/>
      <c r="E805" s="29"/>
      <c r="F805" s="25"/>
      <c r="G805" s="25"/>
      <c r="H805" s="25"/>
      <c r="I805" s="29"/>
      <c r="J805" s="29"/>
      <c r="K805" s="29"/>
      <c r="N805" s="1"/>
      <c r="O805" s="1"/>
    </row>
    <row r="806" spans="2:15" x14ac:dyDescent="0.25">
      <c r="B806"/>
      <c r="C806"/>
      <c r="D806"/>
      <c r="E806" s="29"/>
      <c r="F806" s="25"/>
      <c r="G806" s="25"/>
      <c r="H806" s="25"/>
      <c r="I806" s="29"/>
      <c r="J806" s="29"/>
      <c r="K806" s="29"/>
      <c r="N806" s="1"/>
      <c r="O806" s="1"/>
    </row>
    <row r="807" spans="2:15" x14ac:dyDescent="0.25">
      <c r="B807"/>
      <c r="C807"/>
      <c r="D807"/>
      <c r="E807" s="29"/>
      <c r="F807" s="25"/>
      <c r="G807" s="25"/>
      <c r="H807" s="25"/>
      <c r="I807" s="29"/>
      <c r="J807" s="29"/>
      <c r="K807" s="29"/>
      <c r="N807" s="1"/>
      <c r="O807" s="1"/>
    </row>
    <row r="808" spans="2:15" x14ac:dyDescent="0.25">
      <c r="B808"/>
      <c r="C808"/>
      <c r="D808"/>
      <c r="E808" s="29"/>
      <c r="F808" s="25"/>
      <c r="G808" s="25"/>
      <c r="H808" s="25"/>
      <c r="I808" s="29"/>
      <c r="J808" s="29"/>
      <c r="K808" s="29"/>
      <c r="N808" s="1"/>
      <c r="O808" s="1"/>
    </row>
    <row r="809" spans="2:15" x14ac:dyDescent="0.25">
      <c r="B809"/>
      <c r="C809"/>
      <c r="D809"/>
      <c r="E809" s="29"/>
      <c r="F809" s="25"/>
      <c r="G809" s="25"/>
      <c r="H809" s="25"/>
      <c r="I809" s="29"/>
      <c r="J809" s="29"/>
      <c r="K809" s="29"/>
      <c r="N809" s="1"/>
      <c r="O809" s="1"/>
    </row>
    <row r="810" spans="2:15" x14ac:dyDescent="0.25">
      <c r="B810"/>
      <c r="C810"/>
      <c r="D810"/>
      <c r="E810" s="29"/>
      <c r="F810" s="25"/>
      <c r="G810" s="25"/>
      <c r="H810" s="25"/>
      <c r="I810" s="29"/>
      <c r="J810" s="29"/>
      <c r="K810" s="29"/>
      <c r="N810" s="1"/>
      <c r="O810" s="1"/>
    </row>
    <row r="811" spans="2:15" x14ac:dyDescent="0.25">
      <c r="B811"/>
      <c r="C811"/>
      <c r="D811"/>
      <c r="E811" s="29"/>
      <c r="F811" s="25"/>
      <c r="G811" s="25"/>
      <c r="H811" s="25"/>
      <c r="I811" s="29"/>
      <c r="J811" s="29"/>
      <c r="K811" s="29"/>
      <c r="N811" s="1"/>
      <c r="O811" s="1"/>
    </row>
    <row r="812" spans="2:15" x14ac:dyDescent="0.25">
      <c r="B812"/>
      <c r="C812"/>
      <c r="D812"/>
      <c r="E812" s="29"/>
      <c r="F812" s="25"/>
      <c r="G812" s="25"/>
      <c r="H812" s="25"/>
      <c r="I812" s="29"/>
      <c r="J812" s="29"/>
      <c r="K812" s="29"/>
      <c r="N812" s="1"/>
      <c r="O812" s="1"/>
    </row>
    <row r="813" spans="2:15" x14ac:dyDescent="0.25">
      <c r="B813"/>
      <c r="C813"/>
      <c r="D813"/>
      <c r="E813" s="29"/>
      <c r="F813" s="25"/>
      <c r="G813" s="25"/>
      <c r="H813" s="25"/>
      <c r="I813" s="29"/>
      <c r="J813" s="29"/>
      <c r="K813" s="29"/>
      <c r="N813" s="1"/>
      <c r="O813" s="1"/>
    </row>
    <row r="814" spans="2:15" x14ac:dyDescent="0.25">
      <c r="B814"/>
      <c r="C814"/>
      <c r="D814"/>
      <c r="E814" s="29"/>
      <c r="F814" s="25"/>
      <c r="G814" s="25"/>
      <c r="H814" s="25"/>
      <c r="I814" s="29"/>
      <c r="J814" s="29"/>
      <c r="K814" s="29"/>
      <c r="N814" s="1"/>
      <c r="O814" s="1"/>
    </row>
    <row r="815" spans="2:15" x14ac:dyDescent="0.25">
      <c r="B815"/>
      <c r="C815"/>
      <c r="D815"/>
      <c r="E815" s="29"/>
      <c r="F815" s="25"/>
      <c r="G815" s="25"/>
      <c r="H815" s="25"/>
      <c r="I815" s="29"/>
      <c r="J815" s="29"/>
      <c r="K815" s="29"/>
      <c r="N815" s="1"/>
      <c r="O815" s="1"/>
    </row>
    <row r="816" spans="2:15" x14ac:dyDescent="0.25">
      <c r="B816"/>
      <c r="C816"/>
      <c r="D816"/>
      <c r="E816" s="29"/>
      <c r="F816" s="25"/>
      <c r="G816" s="25"/>
      <c r="H816" s="25"/>
      <c r="I816" s="29"/>
      <c r="J816" s="29"/>
      <c r="K816" s="29"/>
      <c r="N816" s="1"/>
      <c r="O816" s="1"/>
    </row>
    <row r="817" spans="2:15" x14ac:dyDescent="0.25">
      <c r="B817"/>
      <c r="C817"/>
      <c r="D817"/>
      <c r="E817" s="29"/>
      <c r="F817" s="25"/>
      <c r="G817" s="25"/>
      <c r="H817" s="25"/>
      <c r="I817" s="29"/>
      <c r="J817" s="29"/>
      <c r="K817" s="29"/>
      <c r="N817" s="1"/>
      <c r="O817" s="1"/>
    </row>
    <row r="818" spans="2:15" x14ac:dyDescent="0.25">
      <c r="B818"/>
      <c r="C818"/>
      <c r="D818"/>
      <c r="E818" s="29"/>
      <c r="F818" s="25"/>
      <c r="G818" s="25"/>
      <c r="H818" s="25"/>
      <c r="I818" s="29"/>
      <c r="J818" s="29"/>
      <c r="K818" s="29"/>
      <c r="N818" s="1"/>
      <c r="O818" s="1"/>
    </row>
    <row r="819" spans="2:15" x14ac:dyDescent="0.25">
      <c r="B819"/>
      <c r="C819"/>
      <c r="D819"/>
      <c r="E819" s="29"/>
      <c r="F819" s="25"/>
      <c r="G819" s="25"/>
      <c r="H819" s="25"/>
      <c r="I819" s="29"/>
      <c r="J819" s="29"/>
      <c r="K819" s="29"/>
      <c r="N819" s="1"/>
      <c r="O819" s="1"/>
    </row>
    <row r="820" spans="2:15" x14ac:dyDescent="0.25">
      <c r="B820"/>
      <c r="C820"/>
      <c r="D820"/>
      <c r="E820" s="29"/>
      <c r="F820" s="25"/>
      <c r="G820" s="25"/>
      <c r="H820" s="25"/>
      <c r="I820" s="29"/>
      <c r="J820" s="29"/>
      <c r="K820" s="29"/>
      <c r="N820" s="1"/>
      <c r="O820" s="1"/>
    </row>
    <row r="821" spans="2:15" x14ac:dyDescent="0.25">
      <c r="B821"/>
      <c r="C821"/>
      <c r="D821"/>
      <c r="E821" s="29"/>
      <c r="F821" s="25"/>
      <c r="G821" s="25"/>
      <c r="H821" s="25"/>
      <c r="I821" s="29"/>
      <c r="J821" s="29"/>
      <c r="K821" s="29"/>
      <c r="N821" s="1"/>
      <c r="O821" s="1"/>
    </row>
    <row r="822" spans="2:15" x14ac:dyDescent="0.25">
      <c r="B822"/>
      <c r="C822"/>
      <c r="D822"/>
      <c r="E822" s="29"/>
      <c r="F822" s="25"/>
      <c r="G822" s="25"/>
      <c r="H822" s="25"/>
      <c r="I822" s="29"/>
      <c r="J822" s="29"/>
      <c r="K822" s="29"/>
      <c r="N822" s="1"/>
      <c r="O822" s="1"/>
    </row>
    <row r="823" spans="2:15" x14ac:dyDescent="0.25">
      <c r="B823"/>
      <c r="C823"/>
      <c r="D823"/>
      <c r="E823" s="29"/>
      <c r="F823" s="25"/>
      <c r="G823" s="25"/>
      <c r="H823" s="25"/>
      <c r="I823" s="29"/>
      <c r="J823" s="29"/>
      <c r="K823" s="29"/>
      <c r="N823" s="1"/>
      <c r="O823" s="1"/>
    </row>
    <row r="824" spans="2:15" x14ac:dyDescent="0.25">
      <c r="B824"/>
      <c r="C824"/>
      <c r="D824"/>
      <c r="E824" s="29"/>
      <c r="F824" s="25"/>
      <c r="G824" s="25"/>
      <c r="H824" s="25"/>
      <c r="I824" s="29"/>
      <c r="J824" s="29"/>
      <c r="K824" s="29"/>
      <c r="N824" s="1"/>
      <c r="O824" s="1"/>
    </row>
    <row r="825" spans="2:15" x14ac:dyDescent="0.25">
      <c r="B825"/>
      <c r="C825"/>
      <c r="D825"/>
      <c r="E825" s="29"/>
      <c r="F825" s="25"/>
      <c r="G825" s="25"/>
      <c r="H825" s="25"/>
      <c r="I825" s="29"/>
      <c r="J825" s="29"/>
      <c r="K825" s="29"/>
      <c r="N825" s="1"/>
      <c r="O825" s="1"/>
    </row>
    <row r="826" spans="2:15" x14ac:dyDescent="0.25">
      <c r="B826"/>
      <c r="C826"/>
      <c r="D826"/>
      <c r="E826" s="29"/>
      <c r="F826" s="25"/>
      <c r="G826" s="25"/>
      <c r="H826" s="25"/>
      <c r="I826" s="29"/>
      <c r="J826" s="29"/>
      <c r="K826" s="29"/>
      <c r="N826" s="1"/>
      <c r="O826" s="1"/>
    </row>
    <row r="827" spans="2:15" x14ac:dyDescent="0.25">
      <c r="B827"/>
      <c r="C827"/>
      <c r="D827"/>
      <c r="E827" s="29"/>
      <c r="F827" s="25"/>
      <c r="G827" s="25"/>
      <c r="H827" s="25"/>
      <c r="I827" s="29"/>
      <c r="J827" s="29"/>
      <c r="K827" s="29"/>
      <c r="N827" s="1"/>
      <c r="O827" s="1"/>
    </row>
    <row r="828" spans="2:15" x14ac:dyDescent="0.25">
      <c r="B828"/>
      <c r="C828"/>
      <c r="D828"/>
      <c r="E828" s="29"/>
      <c r="F828" s="25"/>
      <c r="G828" s="25"/>
      <c r="H828" s="25"/>
      <c r="I828" s="29"/>
      <c r="J828" s="29"/>
      <c r="K828" s="29"/>
      <c r="N828" s="1"/>
      <c r="O828" s="1"/>
    </row>
    <row r="829" spans="2:15" x14ac:dyDescent="0.25">
      <c r="B829"/>
      <c r="C829"/>
      <c r="D829"/>
      <c r="E829" s="29"/>
      <c r="F829" s="25"/>
      <c r="G829" s="25"/>
      <c r="H829" s="25"/>
      <c r="I829" s="29"/>
      <c r="J829" s="29"/>
      <c r="K829" s="29"/>
      <c r="N829" s="1"/>
      <c r="O829" s="1"/>
    </row>
    <row r="830" spans="2:15" x14ac:dyDescent="0.25">
      <c r="B830"/>
      <c r="C830"/>
      <c r="D830"/>
      <c r="E830" s="29"/>
      <c r="F830" s="25"/>
      <c r="G830" s="25"/>
      <c r="H830" s="25"/>
      <c r="I830" s="29"/>
      <c r="J830" s="29"/>
      <c r="K830" s="29"/>
      <c r="N830" s="1"/>
      <c r="O830" s="1"/>
    </row>
    <row r="831" spans="2:15" x14ac:dyDescent="0.25">
      <c r="B831"/>
      <c r="C831"/>
      <c r="D831"/>
      <c r="E831" s="29"/>
      <c r="F831" s="25"/>
      <c r="G831" s="25"/>
      <c r="H831" s="25"/>
      <c r="I831" s="29"/>
      <c r="J831" s="29"/>
      <c r="K831" s="29"/>
      <c r="N831" s="1"/>
      <c r="O831" s="1"/>
    </row>
    <row r="832" spans="2:15" x14ac:dyDescent="0.25">
      <c r="B832"/>
      <c r="C832"/>
      <c r="D832"/>
      <c r="E832" s="29"/>
      <c r="F832" s="25"/>
      <c r="G832" s="25"/>
      <c r="H832" s="25"/>
      <c r="I832" s="29"/>
      <c r="J832" s="29"/>
      <c r="K832" s="29"/>
      <c r="N832" s="1"/>
      <c r="O832" s="1"/>
    </row>
    <row r="833" spans="2:15" x14ac:dyDescent="0.25">
      <c r="B833"/>
      <c r="C833"/>
      <c r="D833"/>
      <c r="E833" s="29"/>
      <c r="F833" s="25"/>
      <c r="G833" s="25"/>
      <c r="H833" s="25"/>
      <c r="I833" s="29"/>
      <c r="J833" s="29"/>
      <c r="K833" s="29"/>
      <c r="N833" s="1"/>
      <c r="O833" s="1"/>
    </row>
    <row r="834" spans="2:15" x14ac:dyDescent="0.25">
      <c r="B834"/>
      <c r="C834"/>
      <c r="D834"/>
      <c r="E834" s="29"/>
      <c r="F834" s="25"/>
      <c r="G834" s="25"/>
      <c r="H834" s="25"/>
      <c r="I834" s="29"/>
      <c r="J834" s="29"/>
      <c r="K834" s="29"/>
      <c r="N834" s="1"/>
      <c r="O834" s="1"/>
    </row>
    <row r="835" spans="2:15" x14ac:dyDescent="0.25">
      <c r="B835"/>
      <c r="C835"/>
      <c r="D835"/>
      <c r="E835" s="29"/>
      <c r="F835" s="25"/>
      <c r="G835" s="25"/>
      <c r="H835" s="25"/>
      <c r="I835" s="29"/>
      <c r="J835" s="29"/>
      <c r="K835" s="29"/>
      <c r="N835" s="1"/>
      <c r="O835" s="1"/>
    </row>
    <row r="836" spans="2:15" x14ac:dyDescent="0.25">
      <c r="B836"/>
      <c r="C836"/>
      <c r="D836"/>
      <c r="E836" s="29"/>
      <c r="F836" s="25"/>
      <c r="G836" s="25"/>
      <c r="H836" s="25"/>
      <c r="I836" s="29"/>
      <c r="J836" s="29"/>
      <c r="K836" s="29"/>
      <c r="N836" s="1"/>
      <c r="O836" s="1"/>
    </row>
    <row r="837" spans="2:15" x14ac:dyDescent="0.25">
      <c r="B837"/>
      <c r="C837"/>
      <c r="D837"/>
      <c r="E837" s="29"/>
      <c r="F837" s="25"/>
      <c r="G837" s="25"/>
      <c r="H837" s="25"/>
      <c r="I837" s="29"/>
      <c r="J837" s="29"/>
      <c r="K837" s="29"/>
      <c r="N837" s="1"/>
      <c r="O837" s="1"/>
    </row>
    <row r="838" spans="2:15" x14ac:dyDescent="0.25">
      <c r="B838"/>
      <c r="C838"/>
      <c r="D838"/>
      <c r="E838" s="29"/>
      <c r="F838" s="25"/>
      <c r="G838" s="25"/>
      <c r="H838" s="25"/>
      <c r="I838" s="29"/>
      <c r="J838" s="29"/>
      <c r="K838" s="29"/>
      <c r="N838" s="1"/>
      <c r="O838" s="1"/>
    </row>
    <row r="839" spans="2:15" x14ac:dyDescent="0.25">
      <c r="B839"/>
      <c r="C839"/>
      <c r="D839"/>
      <c r="E839" s="29"/>
      <c r="F839" s="25"/>
      <c r="G839" s="25"/>
      <c r="H839" s="25"/>
      <c r="I839" s="29"/>
      <c r="J839" s="29"/>
      <c r="K839" s="29"/>
      <c r="N839" s="1"/>
      <c r="O839" s="1"/>
    </row>
    <row r="840" spans="2:15" x14ac:dyDescent="0.25">
      <c r="B840"/>
      <c r="C840"/>
      <c r="D840"/>
      <c r="E840" s="29"/>
      <c r="F840" s="25"/>
      <c r="G840" s="25"/>
      <c r="H840" s="25"/>
      <c r="I840" s="29"/>
      <c r="J840" s="29"/>
      <c r="K840" s="29"/>
      <c r="N840" s="1"/>
      <c r="O840" s="1"/>
    </row>
    <row r="841" spans="2:15" x14ac:dyDescent="0.25">
      <c r="B841"/>
      <c r="C841"/>
      <c r="D841"/>
      <c r="E841" s="29"/>
      <c r="F841" s="25"/>
      <c r="G841" s="25"/>
      <c r="H841" s="25"/>
      <c r="I841" s="29"/>
      <c r="J841" s="29"/>
      <c r="K841" s="29"/>
      <c r="N841" s="1"/>
      <c r="O841" s="1"/>
    </row>
    <row r="842" spans="2:15" x14ac:dyDescent="0.25">
      <c r="B842"/>
      <c r="C842"/>
      <c r="D842"/>
      <c r="E842" s="29"/>
      <c r="F842" s="25"/>
      <c r="G842" s="25"/>
      <c r="H842" s="25"/>
      <c r="I842" s="29"/>
      <c r="J842" s="29"/>
      <c r="K842" s="29"/>
      <c r="N842" s="1"/>
      <c r="O842" s="1"/>
    </row>
    <row r="843" spans="2:15" x14ac:dyDescent="0.25">
      <c r="B843"/>
      <c r="C843"/>
      <c r="D843"/>
      <c r="E843" s="29"/>
      <c r="F843" s="25"/>
      <c r="G843" s="25"/>
      <c r="H843" s="25"/>
      <c r="I843" s="29"/>
      <c r="J843" s="29"/>
      <c r="K843" s="29"/>
      <c r="N843" s="1"/>
      <c r="O843" s="1"/>
    </row>
    <row r="844" spans="2:15" x14ac:dyDescent="0.25">
      <c r="B844"/>
      <c r="C844"/>
      <c r="D844"/>
      <c r="E844" s="29"/>
      <c r="F844" s="25"/>
      <c r="G844" s="25"/>
      <c r="H844" s="25"/>
      <c r="I844" s="29"/>
      <c r="J844" s="29"/>
      <c r="K844" s="29"/>
      <c r="N844" s="1"/>
      <c r="O844" s="1"/>
    </row>
    <row r="845" spans="2:15" x14ac:dyDescent="0.25">
      <c r="B845"/>
      <c r="C845"/>
      <c r="D845"/>
      <c r="E845" s="29"/>
      <c r="F845" s="25"/>
      <c r="G845" s="25"/>
      <c r="H845" s="25"/>
      <c r="I845" s="29"/>
      <c r="J845" s="29"/>
      <c r="K845" s="29"/>
      <c r="N845" s="1"/>
      <c r="O845" s="1"/>
    </row>
    <row r="846" spans="2:15" x14ac:dyDescent="0.25">
      <c r="B846"/>
      <c r="C846"/>
      <c r="D846"/>
      <c r="E846" s="29"/>
      <c r="F846" s="25"/>
      <c r="G846" s="25"/>
      <c r="H846" s="25"/>
      <c r="I846" s="29"/>
      <c r="J846" s="29"/>
      <c r="K846" s="29"/>
      <c r="N846" s="1"/>
      <c r="O846" s="1"/>
    </row>
    <row r="847" spans="2:15" x14ac:dyDescent="0.25">
      <c r="B847"/>
      <c r="C847"/>
      <c r="D847"/>
      <c r="E847" s="29"/>
      <c r="F847" s="25"/>
      <c r="G847" s="25"/>
      <c r="H847" s="25"/>
      <c r="I847" s="29"/>
      <c r="J847" s="29"/>
      <c r="K847" s="29"/>
      <c r="N847" s="1"/>
      <c r="O847" s="1"/>
    </row>
    <row r="848" spans="2:15" x14ac:dyDescent="0.25">
      <c r="B848"/>
      <c r="C848"/>
      <c r="D848"/>
      <c r="E848" s="29"/>
      <c r="F848" s="25"/>
      <c r="G848" s="25"/>
      <c r="H848" s="25"/>
      <c r="I848" s="29"/>
      <c r="J848" s="29"/>
      <c r="K848" s="29"/>
      <c r="N848" s="1"/>
      <c r="O848" s="1"/>
    </row>
    <row r="849" spans="2:15" x14ac:dyDescent="0.25">
      <c r="B849"/>
      <c r="C849"/>
      <c r="D849"/>
      <c r="E849" s="29"/>
      <c r="F849" s="25"/>
      <c r="G849" s="25"/>
      <c r="H849" s="25"/>
      <c r="I849" s="29"/>
      <c r="J849" s="29"/>
      <c r="K849" s="29"/>
      <c r="N849" s="1"/>
      <c r="O849" s="1"/>
    </row>
    <row r="850" spans="2:15" x14ac:dyDescent="0.25">
      <c r="B850"/>
      <c r="C850"/>
      <c r="D850"/>
      <c r="E850" s="29"/>
      <c r="F850" s="25"/>
      <c r="G850" s="25"/>
      <c r="H850" s="25"/>
      <c r="I850" s="29"/>
      <c r="J850" s="29"/>
      <c r="K850" s="29"/>
      <c r="N850" s="1"/>
      <c r="O850" s="1"/>
    </row>
    <row r="851" spans="2:15" x14ac:dyDescent="0.25">
      <c r="B851"/>
      <c r="C851"/>
      <c r="D851"/>
      <c r="E851" s="29"/>
      <c r="F851" s="25"/>
      <c r="G851" s="25"/>
      <c r="H851" s="25"/>
      <c r="I851" s="29"/>
      <c r="J851" s="29"/>
      <c r="K851" s="29"/>
      <c r="N851" s="1"/>
      <c r="O851" s="1"/>
    </row>
    <row r="852" spans="2:15" x14ac:dyDescent="0.25">
      <c r="B852"/>
      <c r="C852"/>
      <c r="D852"/>
      <c r="E852" s="29"/>
      <c r="F852" s="25"/>
      <c r="G852" s="25"/>
      <c r="H852" s="25"/>
      <c r="I852" s="29"/>
      <c r="J852" s="29"/>
      <c r="K852" s="29"/>
      <c r="N852" s="1"/>
      <c r="O852" s="1"/>
    </row>
    <row r="853" spans="2:15" x14ac:dyDescent="0.25">
      <c r="B853"/>
      <c r="C853"/>
      <c r="D853"/>
      <c r="E853" s="29"/>
      <c r="F853" s="25"/>
      <c r="G853" s="25"/>
      <c r="H853" s="25"/>
      <c r="I853" s="29"/>
      <c r="J853" s="29"/>
      <c r="K853" s="29"/>
      <c r="N853" s="1"/>
      <c r="O853" s="1"/>
    </row>
    <row r="854" spans="2:15" x14ac:dyDescent="0.25">
      <c r="B854"/>
      <c r="C854"/>
      <c r="D854"/>
      <c r="E854" s="29"/>
      <c r="F854" s="25"/>
      <c r="G854" s="25"/>
      <c r="H854" s="25"/>
      <c r="I854" s="29"/>
      <c r="J854" s="29"/>
      <c r="K854" s="29"/>
      <c r="N854" s="1"/>
      <c r="O854" s="1"/>
    </row>
    <row r="855" spans="2:15" x14ac:dyDescent="0.25">
      <c r="B855"/>
      <c r="C855"/>
      <c r="D855"/>
      <c r="E855" s="29"/>
      <c r="F855" s="25"/>
      <c r="G855" s="25"/>
      <c r="H855" s="25"/>
      <c r="I855" s="29"/>
      <c r="J855" s="29"/>
      <c r="K855" s="29"/>
      <c r="N855" s="1"/>
      <c r="O855" s="1"/>
    </row>
    <row r="856" spans="2:15" x14ac:dyDescent="0.25">
      <c r="B856"/>
      <c r="C856"/>
      <c r="D856"/>
      <c r="E856" s="29"/>
      <c r="F856" s="25"/>
      <c r="G856" s="25"/>
      <c r="H856" s="25"/>
      <c r="I856" s="29"/>
      <c r="J856" s="29"/>
      <c r="K856" s="29"/>
      <c r="N856" s="1"/>
      <c r="O856" s="1"/>
    </row>
    <row r="857" spans="2:15" x14ac:dyDescent="0.25">
      <c r="B857"/>
      <c r="C857"/>
      <c r="D857"/>
      <c r="E857" s="29"/>
      <c r="F857" s="25"/>
      <c r="G857" s="25"/>
      <c r="H857" s="25"/>
      <c r="I857" s="29"/>
      <c r="J857" s="29"/>
      <c r="K857" s="29"/>
      <c r="N857" s="1"/>
      <c r="O857" s="1"/>
    </row>
    <row r="858" spans="2:15" x14ac:dyDescent="0.25">
      <c r="B858"/>
      <c r="C858"/>
      <c r="D858"/>
      <c r="E858" s="29"/>
      <c r="F858" s="25"/>
      <c r="G858" s="25"/>
      <c r="H858" s="25"/>
      <c r="I858" s="29"/>
      <c r="J858" s="29"/>
      <c r="K858" s="29"/>
      <c r="N858" s="1"/>
      <c r="O858" s="1"/>
    </row>
    <row r="859" spans="2:15" x14ac:dyDescent="0.25">
      <c r="B859"/>
      <c r="C859"/>
      <c r="D859"/>
      <c r="E859" s="29"/>
      <c r="F859" s="25"/>
      <c r="G859" s="25"/>
      <c r="H859" s="25"/>
      <c r="I859" s="29"/>
      <c r="J859" s="29"/>
      <c r="K859" s="29"/>
      <c r="N859" s="1"/>
      <c r="O859" s="1"/>
    </row>
    <row r="860" spans="2:15" x14ac:dyDescent="0.25">
      <c r="B860"/>
      <c r="C860"/>
      <c r="D860"/>
      <c r="E860" s="29"/>
      <c r="F860" s="25"/>
      <c r="G860" s="25"/>
      <c r="H860" s="25"/>
      <c r="I860" s="29"/>
      <c r="J860" s="29"/>
      <c r="K860" s="29"/>
      <c r="N860" s="1"/>
      <c r="O860" s="1"/>
    </row>
    <row r="861" spans="2:15" x14ac:dyDescent="0.25">
      <c r="B861"/>
      <c r="C861"/>
      <c r="D861"/>
      <c r="E861" s="29"/>
      <c r="F861" s="25"/>
      <c r="G861" s="25"/>
      <c r="H861" s="25"/>
      <c r="I861" s="29"/>
      <c r="J861" s="29"/>
      <c r="K861" s="29"/>
      <c r="N861" s="1"/>
      <c r="O861" s="1"/>
    </row>
    <row r="862" spans="2:15" x14ac:dyDescent="0.25">
      <c r="B862"/>
      <c r="C862"/>
      <c r="D862"/>
      <c r="E862" s="29"/>
      <c r="F862" s="25"/>
      <c r="G862" s="25"/>
      <c r="H862" s="25"/>
      <c r="I862" s="29"/>
      <c r="J862" s="29"/>
      <c r="K862" s="29"/>
      <c r="N862" s="1"/>
      <c r="O862" s="1"/>
    </row>
    <row r="863" spans="2:15" x14ac:dyDescent="0.25">
      <c r="B863"/>
      <c r="C863"/>
      <c r="D863"/>
      <c r="E863" s="29"/>
      <c r="F863" s="25"/>
      <c r="G863" s="25"/>
      <c r="H863" s="25"/>
      <c r="I863" s="29"/>
      <c r="J863" s="29"/>
      <c r="K863" s="29"/>
      <c r="N863" s="1"/>
      <c r="O863" s="1"/>
    </row>
    <row r="864" spans="2:15" x14ac:dyDescent="0.25">
      <c r="B864"/>
      <c r="C864"/>
      <c r="D864"/>
      <c r="E864" s="29"/>
      <c r="F864" s="25"/>
      <c r="G864" s="25"/>
      <c r="H864" s="25"/>
      <c r="I864" s="29"/>
      <c r="J864" s="29"/>
      <c r="K864" s="29"/>
      <c r="N864" s="1"/>
      <c r="O864" s="1"/>
    </row>
    <row r="865" spans="2:15" x14ac:dyDescent="0.25">
      <c r="B865"/>
      <c r="C865"/>
      <c r="D865"/>
      <c r="E865" s="29"/>
      <c r="F865" s="25"/>
      <c r="G865" s="25"/>
      <c r="H865" s="25"/>
      <c r="I865" s="29"/>
      <c r="J865" s="29"/>
      <c r="K865" s="29"/>
      <c r="N865" s="1"/>
      <c r="O865" s="1"/>
    </row>
    <row r="866" spans="2:15" x14ac:dyDescent="0.25">
      <c r="B866"/>
      <c r="C866"/>
      <c r="D866"/>
      <c r="E866" s="29"/>
      <c r="F866" s="25"/>
      <c r="G866" s="25"/>
      <c r="H866" s="25"/>
      <c r="I866" s="29"/>
      <c r="J866" s="29"/>
      <c r="K866" s="29"/>
      <c r="N866" s="1"/>
      <c r="O866" s="1"/>
    </row>
    <row r="867" spans="2:15" x14ac:dyDescent="0.25">
      <c r="B867"/>
      <c r="C867"/>
      <c r="D867"/>
      <c r="E867" s="29"/>
      <c r="F867" s="25"/>
      <c r="G867" s="25"/>
      <c r="H867" s="25"/>
      <c r="I867" s="29"/>
      <c r="J867" s="29"/>
      <c r="K867" s="29"/>
      <c r="N867" s="1"/>
      <c r="O867" s="1"/>
    </row>
    <row r="868" spans="2:15" x14ac:dyDescent="0.25">
      <c r="B868"/>
      <c r="C868"/>
      <c r="D868"/>
      <c r="E868" s="29"/>
      <c r="F868" s="25"/>
      <c r="G868" s="25"/>
      <c r="H868" s="25"/>
      <c r="I868" s="29"/>
      <c r="J868" s="29"/>
      <c r="K868" s="29"/>
      <c r="N868" s="1"/>
      <c r="O868" s="1"/>
    </row>
    <row r="869" spans="2:15" x14ac:dyDescent="0.25">
      <c r="B869"/>
      <c r="C869"/>
      <c r="D869"/>
      <c r="E869" s="29"/>
      <c r="F869" s="25"/>
      <c r="G869" s="25"/>
      <c r="H869" s="25"/>
      <c r="I869" s="29"/>
      <c r="J869" s="29"/>
      <c r="K869" s="29"/>
      <c r="N869" s="1"/>
      <c r="O869" s="1"/>
    </row>
    <row r="870" spans="2:15" x14ac:dyDescent="0.25">
      <c r="B870"/>
      <c r="C870"/>
      <c r="D870"/>
      <c r="E870" s="29"/>
      <c r="F870" s="25"/>
      <c r="G870" s="25"/>
      <c r="H870" s="25"/>
      <c r="I870" s="29"/>
      <c r="J870" s="29"/>
      <c r="K870" s="29"/>
      <c r="N870" s="1"/>
      <c r="O870" s="1"/>
    </row>
    <row r="871" spans="2:15" x14ac:dyDescent="0.25">
      <c r="B871"/>
      <c r="C871"/>
      <c r="D871"/>
      <c r="E871" s="29"/>
      <c r="F871" s="25"/>
      <c r="G871" s="25"/>
      <c r="H871" s="25"/>
      <c r="I871" s="29"/>
      <c r="J871" s="29"/>
      <c r="K871" s="29"/>
      <c r="N871" s="1"/>
      <c r="O871" s="1"/>
    </row>
    <row r="872" spans="2:15" x14ac:dyDescent="0.25">
      <c r="B872"/>
      <c r="C872"/>
      <c r="D872"/>
      <c r="E872" s="29"/>
      <c r="F872" s="25"/>
      <c r="G872" s="25"/>
      <c r="H872" s="25"/>
      <c r="I872" s="29"/>
      <c r="J872" s="29"/>
      <c r="K872" s="29"/>
      <c r="N872" s="1"/>
      <c r="O872" s="1"/>
    </row>
    <row r="873" spans="2:15" x14ac:dyDescent="0.25">
      <c r="B873"/>
      <c r="C873"/>
      <c r="D873"/>
      <c r="E873" s="29"/>
      <c r="F873" s="25"/>
      <c r="G873" s="25"/>
      <c r="H873" s="25"/>
      <c r="I873" s="29"/>
      <c r="J873" s="29"/>
      <c r="K873" s="29"/>
      <c r="N873" s="1"/>
      <c r="O873" s="1"/>
    </row>
    <row r="874" spans="2:15" x14ac:dyDescent="0.25">
      <c r="B874"/>
      <c r="C874"/>
      <c r="D874"/>
      <c r="E874" s="29"/>
      <c r="F874" s="25"/>
      <c r="G874" s="25"/>
      <c r="H874" s="25"/>
      <c r="I874" s="29"/>
      <c r="J874" s="29"/>
      <c r="K874" s="29"/>
      <c r="N874" s="1"/>
      <c r="O874" s="1"/>
    </row>
    <row r="875" spans="2:15" x14ac:dyDescent="0.25">
      <c r="B875"/>
      <c r="C875"/>
      <c r="D875"/>
      <c r="E875" s="29"/>
      <c r="F875" s="25"/>
      <c r="G875" s="25"/>
      <c r="H875" s="25"/>
      <c r="I875" s="29"/>
      <c r="J875" s="29"/>
      <c r="K875" s="29"/>
      <c r="N875" s="1"/>
      <c r="O875" s="1"/>
    </row>
    <row r="876" spans="2:15" x14ac:dyDescent="0.25">
      <c r="B876"/>
      <c r="C876"/>
      <c r="D876"/>
      <c r="E876" s="29"/>
      <c r="F876" s="25"/>
      <c r="G876" s="25"/>
      <c r="H876" s="25"/>
      <c r="I876" s="29"/>
      <c r="J876" s="29"/>
      <c r="K876" s="29"/>
      <c r="N876" s="1"/>
      <c r="O876" s="1"/>
    </row>
    <row r="877" spans="2:15" x14ac:dyDescent="0.25">
      <c r="B877"/>
      <c r="C877"/>
      <c r="D877"/>
      <c r="E877" s="29"/>
      <c r="F877" s="25"/>
      <c r="G877" s="25"/>
      <c r="H877" s="25"/>
      <c r="I877" s="29"/>
      <c r="J877" s="29"/>
      <c r="K877" s="29"/>
      <c r="N877" s="1"/>
      <c r="O877" s="1"/>
    </row>
    <row r="878" spans="2:15" x14ac:dyDescent="0.25">
      <c r="B878"/>
      <c r="C878"/>
      <c r="D878"/>
      <c r="E878" s="29"/>
      <c r="F878" s="25"/>
      <c r="G878" s="25"/>
      <c r="H878" s="25"/>
      <c r="I878" s="29"/>
      <c r="J878" s="29"/>
      <c r="K878" s="29"/>
      <c r="N878" s="1"/>
      <c r="O878" s="1"/>
    </row>
    <row r="879" spans="2:15" x14ac:dyDescent="0.25">
      <c r="B879"/>
      <c r="C879"/>
      <c r="D879"/>
      <c r="E879" s="29"/>
      <c r="F879" s="25"/>
      <c r="G879" s="25"/>
      <c r="H879" s="25"/>
      <c r="I879" s="29"/>
      <c r="J879" s="29"/>
      <c r="K879" s="29"/>
      <c r="N879" s="1"/>
      <c r="O879" s="1"/>
    </row>
    <row r="880" spans="2:15" x14ac:dyDescent="0.25">
      <c r="B880"/>
      <c r="C880"/>
      <c r="D880"/>
      <c r="E880" s="29"/>
      <c r="F880" s="25"/>
      <c r="G880" s="25"/>
      <c r="H880" s="25"/>
      <c r="I880" s="29"/>
      <c r="J880" s="29"/>
      <c r="K880" s="29"/>
      <c r="N880" s="1"/>
      <c r="O880" s="1"/>
    </row>
    <row r="881" spans="2:15" x14ac:dyDescent="0.25">
      <c r="B881"/>
      <c r="C881"/>
      <c r="D881"/>
      <c r="E881" s="29"/>
      <c r="F881" s="25"/>
      <c r="G881" s="25"/>
      <c r="H881" s="25"/>
      <c r="I881" s="29"/>
      <c r="J881" s="29"/>
      <c r="K881" s="29"/>
      <c r="N881" s="1"/>
      <c r="O881" s="1"/>
    </row>
    <row r="882" spans="2:15" x14ac:dyDescent="0.25">
      <c r="B882"/>
      <c r="C882"/>
      <c r="D882"/>
      <c r="E882" s="29"/>
      <c r="F882" s="25"/>
      <c r="G882" s="25"/>
      <c r="H882" s="25"/>
      <c r="I882" s="29"/>
      <c r="J882" s="29"/>
      <c r="K882" s="29"/>
      <c r="N882" s="1"/>
      <c r="O882" s="1"/>
    </row>
    <row r="883" spans="2:15" x14ac:dyDescent="0.25">
      <c r="B883"/>
      <c r="C883"/>
      <c r="D883"/>
      <c r="E883" s="29"/>
      <c r="F883" s="25"/>
      <c r="G883" s="25"/>
      <c r="H883" s="25"/>
      <c r="I883" s="29"/>
      <c r="J883" s="29"/>
      <c r="K883" s="29"/>
      <c r="N883" s="1"/>
      <c r="O883" s="1"/>
    </row>
    <row r="884" spans="2:15" x14ac:dyDescent="0.25">
      <c r="B884"/>
      <c r="C884"/>
      <c r="D884"/>
      <c r="E884" s="29"/>
      <c r="F884" s="25"/>
      <c r="G884" s="25"/>
      <c r="H884" s="25"/>
      <c r="I884" s="29"/>
      <c r="J884" s="29"/>
      <c r="K884" s="29"/>
      <c r="N884" s="1"/>
      <c r="O884" s="1"/>
    </row>
    <row r="885" spans="2:15" x14ac:dyDescent="0.25">
      <c r="B885"/>
      <c r="C885"/>
      <c r="D885"/>
      <c r="E885" s="29"/>
      <c r="F885" s="25"/>
      <c r="G885" s="25"/>
      <c r="H885" s="25"/>
      <c r="I885" s="29"/>
      <c r="J885" s="29"/>
      <c r="K885" s="29"/>
      <c r="N885" s="1"/>
      <c r="O885" s="1"/>
    </row>
    <row r="886" spans="2:15" x14ac:dyDescent="0.25">
      <c r="B886"/>
      <c r="C886"/>
      <c r="D886"/>
      <c r="E886" s="29"/>
      <c r="F886" s="25"/>
      <c r="G886" s="25"/>
      <c r="H886" s="25"/>
      <c r="I886" s="29"/>
      <c r="J886" s="29"/>
      <c r="K886" s="29"/>
      <c r="N886" s="1"/>
      <c r="O886" s="1"/>
    </row>
    <row r="887" spans="2:15" x14ac:dyDescent="0.25">
      <c r="B887"/>
      <c r="C887"/>
      <c r="D887"/>
      <c r="E887" s="29"/>
      <c r="F887" s="25"/>
      <c r="G887" s="25"/>
      <c r="H887" s="25"/>
      <c r="I887" s="29"/>
      <c r="J887" s="29"/>
      <c r="K887" s="29"/>
      <c r="N887" s="1"/>
      <c r="O887" s="1"/>
    </row>
    <row r="888" spans="2:15" x14ac:dyDescent="0.25">
      <c r="B888"/>
      <c r="C888"/>
      <c r="D888"/>
      <c r="E888" s="29"/>
      <c r="F888" s="25"/>
      <c r="G888" s="25"/>
      <c r="H888" s="25"/>
      <c r="I888" s="29"/>
      <c r="J888" s="29"/>
      <c r="K888" s="29"/>
      <c r="N888" s="1"/>
      <c r="O888" s="1"/>
    </row>
    <row r="889" spans="2:15" x14ac:dyDescent="0.25">
      <c r="B889"/>
      <c r="C889"/>
      <c r="D889"/>
      <c r="E889" s="29"/>
      <c r="F889" s="25"/>
      <c r="G889" s="25"/>
      <c r="H889" s="25"/>
      <c r="I889" s="29"/>
      <c r="J889" s="29"/>
      <c r="K889" s="29"/>
      <c r="N889" s="1"/>
      <c r="O889" s="1"/>
    </row>
    <row r="890" spans="2:15" x14ac:dyDescent="0.25">
      <c r="B890"/>
      <c r="C890"/>
      <c r="D890"/>
      <c r="E890" s="29"/>
      <c r="F890" s="25"/>
      <c r="G890" s="25"/>
      <c r="H890" s="25"/>
      <c r="I890" s="29"/>
      <c r="J890" s="29"/>
      <c r="K890" s="29"/>
      <c r="N890" s="1"/>
      <c r="O890" s="1"/>
    </row>
    <row r="891" spans="2:15" x14ac:dyDescent="0.25">
      <c r="B891"/>
      <c r="C891"/>
      <c r="D891"/>
      <c r="E891" s="29"/>
      <c r="F891" s="25"/>
      <c r="G891" s="25"/>
      <c r="H891" s="25"/>
      <c r="I891" s="29"/>
      <c r="J891" s="29"/>
      <c r="K891" s="29"/>
      <c r="N891" s="1"/>
      <c r="O891" s="1"/>
    </row>
    <row r="892" spans="2:15" x14ac:dyDescent="0.25">
      <c r="B892"/>
      <c r="C892"/>
      <c r="D892"/>
      <c r="E892" s="29"/>
      <c r="F892" s="25"/>
      <c r="G892" s="25"/>
      <c r="H892" s="25"/>
      <c r="I892" s="29"/>
      <c r="J892" s="29"/>
      <c r="K892" s="29"/>
      <c r="N892" s="1"/>
      <c r="O892" s="1"/>
    </row>
    <row r="893" spans="2:15" x14ac:dyDescent="0.25">
      <c r="B893"/>
      <c r="C893"/>
      <c r="D893"/>
      <c r="E893" s="29"/>
      <c r="F893" s="25"/>
      <c r="G893" s="25"/>
      <c r="H893" s="25"/>
      <c r="I893" s="29"/>
      <c r="J893" s="29"/>
      <c r="K893" s="29"/>
      <c r="N893" s="1"/>
      <c r="O893" s="1"/>
    </row>
    <row r="894" spans="2:15" x14ac:dyDescent="0.25">
      <c r="B894"/>
      <c r="C894"/>
      <c r="D894"/>
      <c r="E894" s="29"/>
      <c r="F894" s="25"/>
      <c r="G894" s="25"/>
      <c r="H894" s="25"/>
      <c r="I894" s="29"/>
      <c r="J894" s="29"/>
      <c r="K894" s="29"/>
      <c r="N894" s="1"/>
      <c r="O894" s="1"/>
    </row>
    <row r="895" spans="2:15" x14ac:dyDescent="0.25">
      <c r="B895"/>
      <c r="C895"/>
      <c r="D895"/>
      <c r="E895" s="29"/>
      <c r="F895" s="25"/>
      <c r="G895" s="25"/>
      <c r="H895" s="25"/>
      <c r="I895" s="29"/>
      <c r="J895" s="29"/>
      <c r="K895" s="29"/>
      <c r="N895" s="1"/>
      <c r="O895" s="1"/>
    </row>
    <row r="896" spans="2:15" x14ac:dyDescent="0.25">
      <c r="B896"/>
      <c r="C896"/>
      <c r="D896"/>
      <c r="E896" s="29"/>
      <c r="F896" s="25"/>
      <c r="G896" s="25"/>
      <c r="H896" s="25"/>
      <c r="I896" s="29"/>
      <c r="J896" s="29"/>
      <c r="K896" s="29"/>
      <c r="N896" s="1"/>
      <c r="O896" s="1"/>
    </row>
    <row r="897" spans="2:15" x14ac:dyDescent="0.25">
      <c r="B897"/>
      <c r="C897"/>
      <c r="D897"/>
      <c r="E897" s="29"/>
      <c r="F897" s="25"/>
      <c r="G897" s="25"/>
      <c r="H897" s="25"/>
      <c r="I897" s="29"/>
      <c r="J897" s="29"/>
      <c r="K897" s="29"/>
      <c r="N897" s="1"/>
      <c r="O897" s="1"/>
    </row>
    <row r="898" spans="2:15" x14ac:dyDescent="0.25">
      <c r="B898"/>
      <c r="C898"/>
      <c r="D898"/>
      <c r="E898" s="29"/>
      <c r="F898" s="25"/>
      <c r="G898" s="25"/>
      <c r="H898" s="25"/>
      <c r="I898" s="29"/>
      <c r="J898" s="29"/>
      <c r="K898" s="29"/>
      <c r="N898" s="1"/>
      <c r="O898" s="1"/>
    </row>
    <row r="899" spans="2:15" x14ac:dyDescent="0.25">
      <c r="B899"/>
      <c r="C899"/>
      <c r="D899"/>
      <c r="E899" s="29"/>
      <c r="F899" s="25"/>
      <c r="G899" s="25"/>
      <c r="H899" s="25"/>
      <c r="I899" s="29"/>
      <c r="J899" s="29"/>
      <c r="K899" s="29"/>
      <c r="N899" s="1"/>
      <c r="O899" s="1"/>
    </row>
    <row r="900" spans="2:15" x14ac:dyDescent="0.25">
      <c r="B900"/>
      <c r="C900"/>
      <c r="D900"/>
      <c r="E900" s="29"/>
      <c r="F900" s="25"/>
      <c r="G900" s="25"/>
      <c r="H900" s="25"/>
      <c r="I900" s="29"/>
      <c r="J900" s="29"/>
      <c r="K900" s="29"/>
      <c r="N900" s="1"/>
      <c r="O900" s="1"/>
    </row>
    <row r="901" spans="2:15" x14ac:dyDescent="0.25">
      <c r="B901"/>
      <c r="C901"/>
      <c r="D901"/>
      <c r="E901" s="29"/>
      <c r="F901" s="25"/>
      <c r="G901" s="25"/>
      <c r="H901" s="25"/>
      <c r="I901" s="29"/>
      <c r="J901" s="29"/>
      <c r="K901" s="29"/>
      <c r="N901" s="1"/>
      <c r="O901" s="1"/>
    </row>
    <row r="902" spans="2:15" x14ac:dyDescent="0.25">
      <c r="B902"/>
      <c r="C902"/>
      <c r="D902"/>
      <c r="E902" s="29"/>
      <c r="F902" s="25"/>
      <c r="G902" s="25"/>
      <c r="H902" s="25"/>
      <c r="I902" s="29"/>
      <c r="J902" s="29"/>
      <c r="K902" s="29"/>
      <c r="N902" s="1"/>
      <c r="O902" s="1"/>
    </row>
    <row r="903" spans="2:15" x14ac:dyDescent="0.25">
      <c r="B903"/>
      <c r="C903"/>
      <c r="D903"/>
      <c r="E903" s="29"/>
      <c r="F903" s="25"/>
      <c r="G903" s="25"/>
      <c r="H903" s="25"/>
      <c r="I903" s="29"/>
      <c r="J903" s="29"/>
      <c r="K903" s="29"/>
      <c r="N903" s="1"/>
      <c r="O903" s="1"/>
    </row>
    <row r="904" spans="2:15" x14ac:dyDescent="0.25">
      <c r="B904"/>
      <c r="C904"/>
      <c r="D904"/>
      <c r="E904" s="29"/>
      <c r="F904" s="25"/>
      <c r="G904" s="25"/>
      <c r="H904" s="25"/>
      <c r="I904" s="29"/>
      <c r="J904" s="29"/>
      <c r="K904" s="29"/>
      <c r="N904" s="1"/>
      <c r="O904" s="1"/>
    </row>
    <row r="905" spans="2:15" x14ac:dyDescent="0.25">
      <c r="B905"/>
      <c r="C905"/>
      <c r="D905"/>
      <c r="E905" s="29"/>
      <c r="F905" s="25"/>
      <c r="G905" s="25"/>
      <c r="H905" s="25"/>
      <c r="I905" s="29"/>
      <c r="J905" s="29"/>
      <c r="K905" s="29"/>
      <c r="N905" s="1"/>
      <c r="O905" s="1"/>
    </row>
    <row r="906" spans="2:15" x14ac:dyDescent="0.25">
      <c r="B906"/>
      <c r="C906"/>
      <c r="D906"/>
      <c r="E906" s="29"/>
      <c r="F906" s="25"/>
      <c r="G906" s="25"/>
      <c r="H906" s="25"/>
      <c r="I906" s="29"/>
      <c r="J906" s="29"/>
      <c r="K906" s="29"/>
      <c r="N906" s="1"/>
      <c r="O906" s="1"/>
    </row>
    <row r="907" spans="2:15" x14ac:dyDescent="0.25">
      <c r="B907"/>
      <c r="C907"/>
      <c r="D907"/>
      <c r="E907" s="29"/>
      <c r="F907" s="25"/>
      <c r="G907" s="25"/>
      <c r="H907" s="25"/>
      <c r="I907" s="29"/>
      <c r="J907" s="29"/>
      <c r="K907" s="29"/>
      <c r="N907" s="1"/>
      <c r="O907" s="1"/>
    </row>
    <row r="908" spans="2:15" x14ac:dyDescent="0.25">
      <c r="B908"/>
      <c r="C908"/>
      <c r="D908"/>
      <c r="E908" s="29"/>
      <c r="F908" s="25"/>
      <c r="G908" s="25"/>
      <c r="H908" s="25"/>
      <c r="I908" s="29"/>
      <c r="J908" s="29"/>
      <c r="K908" s="29"/>
      <c r="N908" s="1"/>
      <c r="O908" s="1"/>
    </row>
    <row r="909" spans="2:15" x14ac:dyDescent="0.25">
      <c r="B909"/>
      <c r="C909"/>
      <c r="D909"/>
      <c r="E909" s="29"/>
      <c r="F909" s="25"/>
      <c r="G909" s="25"/>
      <c r="H909" s="25"/>
      <c r="I909" s="29"/>
      <c r="J909" s="29"/>
      <c r="K909" s="29"/>
      <c r="N909" s="1"/>
      <c r="O909" s="1"/>
    </row>
    <row r="910" spans="2:15" x14ac:dyDescent="0.25">
      <c r="B910"/>
      <c r="C910"/>
      <c r="D910"/>
      <c r="E910" s="29"/>
      <c r="F910" s="25"/>
      <c r="G910" s="25"/>
      <c r="H910" s="25"/>
      <c r="I910" s="29"/>
      <c r="J910" s="29"/>
      <c r="K910" s="29"/>
      <c r="N910" s="1"/>
      <c r="O910" s="1"/>
    </row>
    <row r="911" spans="2:15" x14ac:dyDescent="0.25">
      <c r="B911"/>
      <c r="C911"/>
      <c r="D911"/>
      <c r="E911" s="29"/>
      <c r="F911" s="25"/>
      <c r="G911" s="25"/>
      <c r="H911" s="25"/>
      <c r="I911" s="29"/>
      <c r="J911" s="29"/>
      <c r="K911" s="29"/>
      <c r="N911" s="1"/>
      <c r="O911" s="1"/>
    </row>
    <row r="912" spans="2:15" x14ac:dyDescent="0.25">
      <c r="B912"/>
      <c r="C912"/>
      <c r="D912"/>
      <c r="E912" s="29"/>
      <c r="F912" s="25"/>
      <c r="G912" s="25"/>
      <c r="H912" s="25"/>
      <c r="I912" s="29"/>
      <c r="J912" s="29"/>
      <c r="K912" s="29"/>
      <c r="N912" s="1"/>
      <c r="O912" s="1"/>
    </row>
    <row r="913" spans="2:15" x14ac:dyDescent="0.25">
      <c r="B913"/>
      <c r="C913"/>
      <c r="D913"/>
      <c r="E913" s="29"/>
      <c r="F913" s="25"/>
      <c r="G913" s="25"/>
      <c r="H913" s="25"/>
      <c r="I913" s="29"/>
      <c r="J913" s="29"/>
      <c r="K913" s="29"/>
      <c r="N913" s="1"/>
      <c r="O913" s="1"/>
    </row>
    <row r="914" spans="2:15" x14ac:dyDescent="0.25">
      <c r="B914"/>
      <c r="C914"/>
      <c r="D914"/>
      <c r="E914" s="29"/>
      <c r="F914" s="25"/>
      <c r="G914" s="25"/>
      <c r="H914" s="25"/>
      <c r="I914" s="29"/>
      <c r="J914" s="29"/>
      <c r="K914" s="29"/>
      <c r="N914" s="1"/>
      <c r="O914" s="1"/>
    </row>
    <row r="915" spans="2:15" x14ac:dyDescent="0.25">
      <c r="B915"/>
      <c r="C915"/>
      <c r="D915"/>
      <c r="E915" s="29"/>
      <c r="F915" s="25"/>
      <c r="G915" s="25"/>
      <c r="H915" s="25"/>
      <c r="I915" s="29"/>
      <c r="J915" s="29"/>
      <c r="K915" s="29"/>
      <c r="N915" s="1"/>
      <c r="O915" s="1"/>
    </row>
    <row r="916" spans="2:15" x14ac:dyDescent="0.25">
      <c r="B916"/>
      <c r="C916"/>
      <c r="D916"/>
      <c r="E916" s="29"/>
      <c r="F916" s="25"/>
      <c r="G916" s="25"/>
      <c r="H916" s="25"/>
      <c r="I916" s="29"/>
      <c r="J916" s="29"/>
      <c r="K916" s="29"/>
      <c r="N916" s="1"/>
      <c r="O916" s="1"/>
    </row>
    <row r="917" spans="2:15" x14ac:dyDescent="0.25">
      <c r="B917"/>
      <c r="C917"/>
      <c r="D917"/>
      <c r="E917" s="29"/>
      <c r="F917" s="25"/>
      <c r="G917" s="25"/>
      <c r="H917" s="25"/>
      <c r="I917" s="29"/>
      <c r="J917" s="29"/>
      <c r="K917" s="29"/>
      <c r="N917" s="1"/>
      <c r="O917" s="1"/>
    </row>
    <row r="918" spans="2:15" x14ac:dyDescent="0.25">
      <c r="B918"/>
      <c r="C918"/>
      <c r="D918"/>
      <c r="E918" s="29"/>
      <c r="F918" s="25"/>
      <c r="G918" s="25"/>
      <c r="H918" s="25"/>
      <c r="I918" s="29"/>
      <c r="J918" s="29"/>
      <c r="K918" s="29"/>
      <c r="N918" s="1"/>
      <c r="O918" s="1"/>
    </row>
    <row r="919" spans="2:15" x14ac:dyDescent="0.25">
      <c r="B919"/>
      <c r="C919"/>
      <c r="D919"/>
      <c r="E919" s="29"/>
      <c r="F919" s="25"/>
      <c r="G919" s="25"/>
      <c r="H919" s="25"/>
      <c r="I919" s="29"/>
      <c r="J919" s="29"/>
      <c r="K919" s="29"/>
      <c r="N919" s="1"/>
      <c r="O919" s="1"/>
    </row>
    <row r="920" spans="2:15" x14ac:dyDescent="0.25">
      <c r="B920"/>
      <c r="C920"/>
      <c r="D920"/>
      <c r="E920" s="29"/>
      <c r="F920" s="25"/>
      <c r="G920" s="25"/>
      <c r="H920" s="25"/>
      <c r="I920" s="29"/>
      <c r="J920" s="29"/>
      <c r="K920" s="29"/>
      <c r="N920" s="1"/>
      <c r="O920" s="1"/>
    </row>
    <row r="921" spans="2:15" x14ac:dyDescent="0.25">
      <c r="B921"/>
      <c r="C921"/>
      <c r="D921"/>
      <c r="E921" s="29"/>
      <c r="F921" s="25"/>
      <c r="G921" s="25"/>
      <c r="H921" s="25"/>
      <c r="I921" s="29"/>
      <c r="J921" s="29"/>
      <c r="K921" s="29"/>
      <c r="N921" s="1"/>
      <c r="O921" s="1"/>
    </row>
    <row r="922" spans="2:15" x14ac:dyDescent="0.25">
      <c r="B922"/>
      <c r="C922"/>
      <c r="D922"/>
      <c r="E922" s="29"/>
      <c r="F922" s="25"/>
      <c r="G922" s="25"/>
      <c r="H922" s="25"/>
      <c r="I922" s="29"/>
      <c r="J922" s="29"/>
      <c r="K922" s="29"/>
      <c r="N922" s="1"/>
      <c r="O922" s="1"/>
    </row>
    <row r="923" spans="2:15" x14ac:dyDescent="0.25">
      <c r="B923"/>
      <c r="C923"/>
      <c r="D923"/>
      <c r="E923" s="29"/>
      <c r="F923" s="25"/>
      <c r="G923" s="25"/>
      <c r="H923" s="25"/>
      <c r="I923" s="29"/>
      <c r="J923" s="29"/>
      <c r="K923" s="29"/>
      <c r="N923" s="1"/>
      <c r="O923" s="1"/>
    </row>
    <row r="924" spans="2:15" x14ac:dyDescent="0.25">
      <c r="B924"/>
      <c r="C924"/>
      <c r="D924"/>
      <c r="E924" s="29"/>
      <c r="F924" s="25"/>
      <c r="G924" s="25"/>
      <c r="H924" s="25"/>
      <c r="I924" s="29"/>
      <c r="J924" s="29"/>
      <c r="K924" s="29"/>
      <c r="N924" s="1"/>
      <c r="O924" s="1"/>
    </row>
    <row r="925" spans="2:15" x14ac:dyDescent="0.25">
      <c r="B925"/>
      <c r="C925"/>
      <c r="D925"/>
      <c r="E925" s="29"/>
      <c r="F925" s="25"/>
      <c r="G925" s="25"/>
      <c r="H925" s="25"/>
      <c r="I925" s="29"/>
      <c r="J925" s="29"/>
      <c r="K925" s="29"/>
      <c r="N925" s="1"/>
      <c r="O925" s="1"/>
    </row>
    <row r="926" spans="2:15" x14ac:dyDescent="0.25">
      <c r="B926"/>
      <c r="C926"/>
      <c r="D926"/>
      <c r="E926" s="29"/>
      <c r="F926" s="25"/>
      <c r="G926" s="25"/>
      <c r="H926" s="25"/>
      <c r="I926" s="29"/>
      <c r="J926" s="29"/>
      <c r="K926" s="29"/>
      <c r="N926" s="1"/>
      <c r="O926" s="1"/>
    </row>
    <row r="927" spans="2:15" x14ac:dyDescent="0.25">
      <c r="B927"/>
      <c r="C927"/>
      <c r="D927"/>
      <c r="E927" s="29"/>
      <c r="F927" s="25"/>
      <c r="G927" s="25"/>
      <c r="H927" s="25"/>
      <c r="I927" s="29"/>
      <c r="J927" s="29"/>
      <c r="K927" s="29"/>
      <c r="N927" s="1"/>
      <c r="O927" s="1"/>
    </row>
    <row r="928" spans="2:15" x14ac:dyDescent="0.25">
      <c r="B928"/>
      <c r="C928"/>
      <c r="D928"/>
      <c r="E928" s="29"/>
      <c r="F928" s="25"/>
      <c r="G928" s="25"/>
      <c r="H928" s="25"/>
      <c r="I928" s="29"/>
      <c r="J928" s="29"/>
      <c r="K928" s="29"/>
      <c r="N928" s="1"/>
      <c r="O928" s="1"/>
    </row>
    <row r="929" spans="2:15" x14ac:dyDescent="0.25">
      <c r="B929"/>
      <c r="C929"/>
      <c r="D929"/>
      <c r="E929" s="29"/>
      <c r="F929" s="25"/>
      <c r="G929" s="25"/>
      <c r="H929" s="25"/>
      <c r="I929" s="29"/>
      <c r="J929" s="29"/>
      <c r="K929" s="29"/>
      <c r="N929" s="1"/>
      <c r="O929" s="1"/>
    </row>
    <row r="930" spans="2:15" x14ac:dyDescent="0.25">
      <c r="B930"/>
      <c r="C930"/>
      <c r="D930"/>
      <c r="E930" s="29"/>
      <c r="F930" s="25"/>
      <c r="G930" s="25"/>
      <c r="H930" s="25"/>
      <c r="I930" s="29"/>
      <c r="J930" s="29"/>
      <c r="K930" s="29"/>
      <c r="N930" s="1"/>
      <c r="O930" s="1"/>
    </row>
    <row r="931" spans="2:15" x14ac:dyDescent="0.25">
      <c r="B931"/>
      <c r="C931"/>
      <c r="D931"/>
      <c r="E931" s="29"/>
      <c r="F931" s="25"/>
      <c r="G931" s="25"/>
      <c r="H931" s="25"/>
      <c r="I931" s="29"/>
      <c r="J931" s="29"/>
      <c r="K931" s="29"/>
      <c r="N931" s="1"/>
      <c r="O931" s="1"/>
    </row>
    <row r="932" spans="2:15" x14ac:dyDescent="0.25">
      <c r="B932"/>
      <c r="C932"/>
      <c r="D932"/>
      <c r="E932" s="29"/>
      <c r="F932" s="25"/>
      <c r="G932" s="25"/>
      <c r="H932" s="25"/>
      <c r="I932" s="29"/>
      <c r="J932" s="29"/>
      <c r="K932" s="29"/>
      <c r="N932" s="1"/>
      <c r="O932" s="1"/>
    </row>
    <row r="933" spans="2:15" x14ac:dyDescent="0.25">
      <c r="B933"/>
      <c r="C933"/>
      <c r="D933"/>
      <c r="E933" s="29"/>
      <c r="F933" s="25"/>
      <c r="G933" s="25"/>
      <c r="H933" s="25"/>
      <c r="I933" s="29"/>
      <c r="J933" s="29"/>
      <c r="K933" s="29"/>
      <c r="N933" s="1"/>
      <c r="O933" s="1"/>
    </row>
    <row r="934" spans="2:15" x14ac:dyDescent="0.25">
      <c r="B934"/>
      <c r="C934"/>
      <c r="D934"/>
      <c r="E934" s="29"/>
      <c r="F934" s="25"/>
      <c r="G934" s="25"/>
      <c r="H934" s="25"/>
      <c r="I934" s="29"/>
      <c r="J934" s="29"/>
      <c r="K934" s="29"/>
      <c r="N934" s="1"/>
      <c r="O934" s="1"/>
    </row>
    <row r="935" spans="2:15" x14ac:dyDescent="0.25">
      <c r="B935"/>
      <c r="C935"/>
      <c r="D935"/>
      <c r="E935" s="29"/>
      <c r="F935" s="25"/>
      <c r="G935" s="25"/>
      <c r="H935" s="25"/>
      <c r="I935" s="29"/>
      <c r="J935" s="29"/>
      <c r="K935" s="29"/>
      <c r="N935" s="1"/>
      <c r="O935" s="1"/>
    </row>
    <row r="936" spans="2:15" x14ac:dyDescent="0.25">
      <c r="B936"/>
      <c r="C936"/>
      <c r="D936"/>
      <c r="E936" s="29"/>
      <c r="F936" s="25"/>
      <c r="G936" s="25"/>
      <c r="H936" s="25"/>
      <c r="I936" s="29"/>
      <c r="J936" s="29"/>
      <c r="K936" s="29"/>
      <c r="N936" s="1"/>
      <c r="O936" s="1"/>
    </row>
    <row r="937" spans="2:15" x14ac:dyDescent="0.25">
      <c r="B937"/>
      <c r="C937"/>
      <c r="D937"/>
      <c r="E937" s="29"/>
      <c r="F937" s="25"/>
      <c r="G937" s="25"/>
      <c r="H937" s="25"/>
      <c r="I937" s="29"/>
      <c r="J937" s="29"/>
      <c r="K937" s="29"/>
      <c r="N937" s="1"/>
      <c r="O937" s="1"/>
    </row>
    <row r="938" spans="2:15" x14ac:dyDescent="0.25">
      <c r="B938"/>
      <c r="C938"/>
      <c r="D938"/>
      <c r="E938" s="29"/>
      <c r="F938" s="25"/>
      <c r="G938" s="25"/>
      <c r="H938" s="25"/>
      <c r="I938" s="29"/>
      <c r="J938" s="29"/>
      <c r="K938" s="29"/>
      <c r="N938" s="1"/>
      <c r="O938" s="1"/>
    </row>
    <row r="939" spans="2:15" x14ac:dyDescent="0.25">
      <c r="B939"/>
      <c r="C939"/>
      <c r="D939"/>
      <c r="E939" s="29"/>
      <c r="F939" s="25"/>
      <c r="G939" s="25"/>
      <c r="H939" s="25"/>
      <c r="I939" s="29"/>
      <c r="J939" s="29"/>
      <c r="K939" s="29"/>
      <c r="N939" s="1"/>
      <c r="O939" s="1"/>
    </row>
    <row r="940" spans="2:15" x14ac:dyDescent="0.25">
      <c r="B940"/>
      <c r="C940"/>
      <c r="D940"/>
      <c r="E940" s="29"/>
      <c r="F940" s="25"/>
      <c r="G940" s="25"/>
      <c r="H940" s="25"/>
      <c r="I940" s="29"/>
      <c r="J940" s="29"/>
      <c r="K940" s="29"/>
      <c r="N940" s="1"/>
      <c r="O940" s="1"/>
    </row>
    <row r="941" spans="2:15" x14ac:dyDescent="0.25">
      <c r="B941"/>
      <c r="C941"/>
      <c r="D941"/>
      <c r="E941" s="29"/>
      <c r="F941" s="25"/>
      <c r="G941" s="25"/>
      <c r="H941" s="25"/>
      <c r="I941" s="29"/>
      <c r="J941" s="29"/>
      <c r="K941" s="29"/>
      <c r="N941" s="1"/>
      <c r="O941" s="1"/>
    </row>
    <row r="942" spans="2:15" x14ac:dyDescent="0.25">
      <c r="B942"/>
      <c r="C942"/>
      <c r="D942"/>
      <c r="E942" s="29"/>
      <c r="F942" s="25"/>
      <c r="G942" s="25"/>
      <c r="H942" s="25"/>
      <c r="I942" s="29"/>
      <c r="J942" s="29"/>
      <c r="K942" s="29"/>
      <c r="N942" s="1"/>
      <c r="O942" s="1"/>
    </row>
    <row r="943" spans="2:15" x14ac:dyDescent="0.25">
      <c r="B943"/>
      <c r="C943"/>
      <c r="D943"/>
      <c r="E943" s="29"/>
      <c r="F943" s="25"/>
      <c r="G943" s="25"/>
      <c r="H943" s="25"/>
      <c r="I943" s="29"/>
      <c r="J943" s="29"/>
      <c r="K943" s="29"/>
      <c r="N943" s="1"/>
      <c r="O943" s="1"/>
    </row>
    <row r="944" spans="2:15" x14ac:dyDescent="0.25">
      <c r="B944"/>
      <c r="C944"/>
      <c r="D944"/>
      <c r="E944" s="29"/>
      <c r="F944" s="25"/>
      <c r="G944" s="25"/>
      <c r="H944" s="25"/>
      <c r="I944" s="29"/>
      <c r="J944" s="29"/>
      <c r="K944" s="29"/>
      <c r="N944" s="1"/>
      <c r="O944" s="1"/>
    </row>
    <row r="945" spans="2:15" x14ac:dyDescent="0.25">
      <c r="B945"/>
      <c r="C945"/>
      <c r="D945"/>
      <c r="E945" s="29"/>
      <c r="F945" s="25"/>
      <c r="G945" s="25"/>
      <c r="H945" s="25"/>
      <c r="I945" s="29"/>
      <c r="J945" s="29"/>
      <c r="K945" s="29"/>
      <c r="N945" s="1"/>
      <c r="O945" s="1"/>
    </row>
    <row r="946" spans="2:15" x14ac:dyDescent="0.25">
      <c r="B946"/>
      <c r="C946"/>
      <c r="D946"/>
      <c r="E946" s="29"/>
      <c r="F946" s="25"/>
      <c r="G946" s="25"/>
      <c r="H946" s="25"/>
      <c r="I946" s="29"/>
      <c r="J946" s="29"/>
      <c r="K946" s="29"/>
      <c r="N946" s="1"/>
      <c r="O946" s="1"/>
    </row>
    <row r="947" spans="2:15" x14ac:dyDescent="0.25">
      <c r="B947"/>
      <c r="C947"/>
      <c r="D947"/>
      <c r="E947" s="29"/>
      <c r="F947" s="25"/>
      <c r="G947" s="25"/>
      <c r="H947" s="25"/>
      <c r="I947" s="29"/>
      <c r="J947" s="29"/>
      <c r="K947" s="29"/>
      <c r="N947" s="1"/>
      <c r="O947" s="1"/>
    </row>
    <row r="948" spans="2:15" x14ac:dyDescent="0.25">
      <c r="B948"/>
      <c r="C948"/>
      <c r="D948"/>
      <c r="E948" s="29"/>
      <c r="F948" s="25"/>
      <c r="G948" s="25"/>
      <c r="H948" s="25"/>
      <c r="I948" s="29"/>
      <c r="J948" s="29"/>
      <c r="K948" s="29"/>
      <c r="N948" s="1"/>
      <c r="O948" s="1"/>
    </row>
    <row r="949" spans="2:15" x14ac:dyDescent="0.25">
      <c r="B949"/>
      <c r="C949"/>
      <c r="D949"/>
      <c r="E949" s="29"/>
      <c r="F949" s="25"/>
      <c r="G949" s="25"/>
      <c r="H949" s="25"/>
      <c r="I949" s="29"/>
      <c r="J949" s="29"/>
      <c r="K949" s="29"/>
      <c r="N949" s="1"/>
      <c r="O949" s="1"/>
    </row>
    <row r="950" spans="2:15" x14ac:dyDescent="0.25">
      <c r="B950"/>
      <c r="C950"/>
      <c r="D950"/>
      <c r="E950" s="29"/>
      <c r="F950" s="25"/>
      <c r="G950" s="25"/>
      <c r="H950" s="25"/>
      <c r="I950" s="29"/>
      <c r="J950" s="29"/>
      <c r="K950" s="29"/>
      <c r="N950" s="1"/>
      <c r="O950" s="1"/>
    </row>
    <row r="951" spans="2:15" x14ac:dyDescent="0.25">
      <c r="B951"/>
      <c r="C951"/>
      <c r="D951"/>
      <c r="E951" s="29"/>
      <c r="F951" s="25"/>
      <c r="G951" s="25"/>
      <c r="H951" s="25"/>
      <c r="I951" s="29"/>
      <c r="J951" s="29"/>
      <c r="K951" s="29"/>
      <c r="N951" s="1"/>
      <c r="O951" s="1"/>
    </row>
    <row r="952" spans="2:15" x14ac:dyDescent="0.25">
      <c r="B952"/>
      <c r="C952"/>
      <c r="D952"/>
      <c r="E952" s="29"/>
      <c r="F952" s="25"/>
      <c r="G952" s="25"/>
      <c r="H952" s="25"/>
      <c r="I952" s="29"/>
      <c r="J952" s="29"/>
      <c r="K952" s="29"/>
      <c r="N952" s="1"/>
      <c r="O952" s="1"/>
    </row>
    <row r="953" spans="2:15" x14ac:dyDescent="0.25">
      <c r="B953"/>
      <c r="C953"/>
      <c r="D953"/>
      <c r="E953" s="29"/>
      <c r="F953" s="25"/>
      <c r="G953" s="25"/>
      <c r="H953" s="25"/>
      <c r="I953" s="29"/>
      <c r="J953" s="29"/>
      <c r="K953" s="29"/>
      <c r="N953" s="1"/>
      <c r="O953" s="1"/>
    </row>
    <row r="954" spans="2:15" x14ac:dyDescent="0.25">
      <c r="B954"/>
      <c r="C954"/>
      <c r="D954"/>
      <c r="E954" s="29"/>
      <c r="F954" s="25"/>
      <c r="G954" s="25"/>
      <c r="H954" s="25"/>
      <c r="I954" s="29"/>
      <c r="J954" s="29"/>
      <c r="K954" s="29"/>
      <c r="N954" s="1"/>
      <c r="O954" s="1"/>
    </row>
    <row r="955" spans="2:15" x14ac:dyDescent="0.25">
      <c r="B955"/>
      <c r="C955"/>
      <c r="D955"/>
      <c r="E955" s="29"/>
      <c r="F955" s="25"/>
      <c r="G955" s="25"/>
      <c r="H955" s="25"/>
      <c r="I955" s="29"/>
      <c r="J955" s="29"/>
      <c r="K955" s="29"/>
      <c r="N955" s="1"/>
      <c r="O955" s="1"/>
    </row>
    <row r="956" spans="2:15" x14ac:dyDescent="0.25">
      <c r="B956"/>
      <c r="C956"/>
      <c r="D956"/>
      <c r="E956" s="29"/>
      <c r="F956" s="25"/>
      <c r="G956" s="25"/>
      <c r="H956" s="25"/>
      <c r="I956" s="29"/>
      <c r="J956" s="29"/>
      <c r="K956" s="29"/>
      <c r="N956" s="1"/>
      <c r="O956" s="1"/>
    </row>
    <row r="957" spans="2:15" x14ac:dyDescent="0.25">
      <c r="B957"/>
      <c r="C957"/>
      <c r="D957"/>
      <c r="E957" s="29"/>
      <c r="F957" s="25"/>
      <c r="G957" s="25"/>
      <c r="H957" s="25"/>
      <c r="I957" s="29"/>
      <c r="J957" s="29"/>
      <c r="K957" s="29"/>
      <c r="N957" s="1"/>
      <c r="O957" s="1"/>
    </row>
    <row r="958" spans="2:15" x14ac:dyDescent="0.25">
      <c r="B958"/>
      <c r="C958"/>
      <c r="D958"/>
      <c r="E958" s="29"/>
      <c r="F958" s="25"/>
      <c r="G958" s="25"/>
      <c r="H958" s="25"/>
      <c r="I958" s="29"/>
      <c r="J958" s="29"/>
      <c r="K958" s="29"/>
      <c r="N958" s="1"/>
      <c r="O958" s="1"/>
    </row>
    <row r="959" spans="2:15" x14ac:dyDescent="0.25">
      <c r="B959"/>
      <c r="C959"/>
      <c r="D959"/>
      <c r="E959" s="29"/>
      <c r="F959" s="25"/>
      <c r="G959" s="25"/>
      <c r="H959" s="25"/>
      <c r="I959" s="29"/>
      <c r="J959" s="29"/>
      <c r="K959" s="29"/>
      <c r="N959" s="1"/>
      <c r="O959" s="1"/>
    </row>
    <row r="960" spans="2:15" x14ac:dyDescent="0.25">
      <c r="B960"/>
      <c r="C960"/>
      <c r="D960"/>
      <c r="E960" s="29"/>
      <c r="F960" s="25"/>
      <c r="G960" s="25"/>
      <c r="H960" s="25"/>
      <c r="I960" s="29"/>
      <c r="J960" s="29"/>
      <c r="K960" s="29"/>
      <c r="N960" s="1"/>
      <c r="O960" s="1"/>
    </row>
    <row r="961" spans="2:15" x14ac:dyDescent="0.25">
      <c r="B961"/>
      <c r="C961"/>
      <c r="D961"/>
      <c r="E961" s="29"/>
      <c r="F961" s="25"/>
      <c r="G961" s="25"/>
      <c r="H961" s="25"/>
      <c r="I961" s="29"/>
      <c r="J961" s="29"/>
      <c r="K961" s="29"/>
      <c r="N961" s="1"/>
      <c r="O961" s="1"/>
    </row>
    <row r="962" spans="2:15" x14ac:dyDescent="0.25">
      <c r="B962"/>
      <c r="C962"/>
      <c r="D962"/>
      <c r="E962" s="29"/>
      <c r="F962" s="25"/>
      <c r="G962" s="25"/>
      <c r="H962" s="25"/>
      <c r="I962" s="29"/>
      <c r="J962" s="29"/>
      <c r="K962" s="29"/>
      <c r="N962" s="1"/>
      <c r="O962" s="1"/>
    </row>
    <row r="963" spans="2:15" x14ac:dyDescent="0.25">
      <c r="B963"/>
      <c r="C963"/>
      <c r="D963"/>
      <c r="E963" s="29"/>
      <c r="F963" s="25"/>
      <c r="G963" s="25"/>
      <c r="H963" s="25"/>
      <c r="I963" s="29"/>
      <c r="J963" s="29"/>
      <c r="K963" s="29"/>
      <c r="N963" s="1"/>
      <c r="O963" s="1"/>
    </row>
    <row r="964" spans="2:15" x14ac:dyDescent="0.25">
      <c r="B964"/>
      <c r="C964"/>
      <c r="D964"/>
      <c r="E964" s="29"/>
      <c r="F964" s="25"/>
      <c r="G964" s="25"/>
      <c r="H964" s="25"/>
      <c r="I964" s="29"/>
      <c r="J964" s="29"/>
      <c r="K964" s="29"/>
      <c r="N964" s="1"/>
      <c r="O964" s="1"/>
    </row>
    <row r="965" spans="2:15" x14ac:dyDescent="0.25">
      <c r="B965"/>
      <c r="C965"/>
      <c r="D965"/>
      <c r="E965" s="29"/>
      <c r="F965" s="25"/>
      <c r="G965" s="25"/>
      <c r="H965" s="25"/>
      <c r="I965" s="29"/>
      <c r="J965" s="29"/>
      <c r="K965" s="29"/>
      <c r="N965" s="1"/>
      <c r="O965" s="1"/>
    </row>
    <row r="966" spans="2:15" x14ac:dyDescent="0.25">
      <c r="B966"/>
      <c r="C966"/>
      <c r="D966"/>
      <c r="E966" s="29"/>
      <c r="F966" s="25"/>
      <c r="G966" s="25"/>
      <c r="H966" s="25"/>
      <c r="I966" s="29"/>
      <c r="J966" s="29"/>
      <c r="K966" s="29"/>
      <c r="N966" s="1"/>
      <c r="O966" s="1"/>
    </row>
    <row r="967" spans="2:15" x14ac:dyDescent="0.25">
      <c r="B967"/>
      <c r="C967"/>
      <c r="D967"/>
      <c r="E967" s="29"/>
      <c r="F967" s="25"/>
      <c r="G967" s="25"/>
      <c r="H967" s="25"/>
      <c r="I967" s="29"/>
      <c r="J967" s="29"/>
      <c r="K967" s="29"/>
      <c r="N967" s="1"/>
      <c r="O967" s="1"/>
    </row>
    <row r="968" spans="2:15" x14ac:dyDescent="0.25">
      <c r="B968"/>
      <c r="C968"/>
      <c r="D968"/>
      <c r="E968" s="29"/>
      <c r="F968" s="25"/>
      <c r="G968" s="25"/>
      <c r="H968" s="25"/>
      <c r="I968" s="29"/>
      <c r="J968" s="29"/>
      <c r="K968" s="29"/>
      <c r="N968" s="1"/>
      <c r="O968" s="1"/>
    </row>
    <row r="969" spans="2:15" x14ac:dyDescent="0.25">
      <c r="B969"/>
      <c r="C969"/>
      <c r="D969"/>
      <c r="E969" s="29"/>
      <c r="F969" s="25"/>
      <c r="G969" s="25"/>
      <c r="H969" s="25"/>
      <c r="I969" s="29"/>
      <c r="J969" s="29"/>
      <c r="K969" s="29"/>
      <c r="N969" s="1"/>
      <c r="O969" s="1"/>
    </row>
    <row r="970" spans="2:15" x14ac:dyDescent="0.25">
      <c r="B970"/>
      <c r="C970"/>
      <c r="D970"/>
      <c r="E970" s="29"/>
      <c r="F970" s="25"/>
      <c r="G970" s="25"/>
      <c r="H970" s="25"/>
      <c r="I970" s="29"/>
      <c r="J970" s="29"/>
      <c r="K970" s="29"/>
      <c r="N970" s="1"/>
      <c r="O970" s="1"/>
    </row>
    <row r="971" spans="2:15" x14ac:dyDescent="0.25">
      <c r="B971"/>
      <c r="C971"/>
      <c r="D971"/>
      <c r="E971" s="29"/>
      <c r="F971" s="25"/>
      <c r="G971" s="25"/>
      <c r="H971" s="25"/>
      <c r="I971" s="29"/>
      <c r="J971" s="29"/>
      <c r="K971" s="29"/>
      <c r="N971" s="1"/>
      <c r="O971" s="1"/>
    </row>
    <row r="972" spans="2:15" x14ac:dyDescent="0.25">
      <c r="B972"/>
      <c r="C972"/>
      <c r="D972"/>
      <c r="E972" s="29"/>
      <c r="F972" s="25"/>
      <c r="G972" s="25"/>
      <c r="H972" s="25"/>
      <c r="I972" s="29"/>
      <c r="J972" s="29"/>
      <c r="K972" s="29"/>
      <c r="N972" s="1"/>
      <c r="O972" s="1"/>
    </row>
    <row r="973" spans="2:15" x14ac:dyDescent="0.25">
      <c r="B973"/>
      <c r="C973"/>
      <c r="D973"/>
      <c r="E973" s="29"/>
      <c r="F973" s="25"/>
      <c r="G973" s="25"/>
      <c r="H973" s="25"/>
      <c r="I973" s="29"/>
      <c r="J973" s="29"/>
      <c r="K973" s="29"/>
      <c r="N973" s="1"/>
      <c r="O973" s="1"/>
    </row>
    <row r="974" spans="2:15" x14ac:dyDescent="0.25">
      <c r="B974"/>
      <c r="C974"/>
      <c r="D974"/>
      <c r="E974" s="29"/>
      <c r="F974" s="25"/>
      <c r="G974" s="25"/>
      <c r="H974" s="25"/>
      <c r="I974" s="29"/>
      <c r="J974" s="29"/>
      <c r="K974" s="29"/>
      <c r="N974" s="1"/>
      <c r="O974" s="1"/>
    </row>
    <row r="975" spans="2:15" x14ac:dyDescent="0.25">
      <c r="B975"/>
      <c r="C975"/>
      <c r="D975"/>
      <c r="E975" s="29"/>
      <c r="F975" s="25"/>
      <c r="G975" s="25"/>
      <c r="H975" s="25"/>
      <c r="I975" s="29"/>
      <c r="J975" s="29"/>
      <c r="K975" s="29"/>
      <c r="N975" s="1"/>
      <c r="O975" s="1"/>
    </row>
    <row r="976" spans="2:15" x14ac:dyDescent="0.25">
      <c r="B976"/>
      <c r="C976"/>
      <c r="D976"/>
      <c r="E976" s="29"/>
      <c r="F976" s="25"/>
      <c r="G976" s="25"/>
      <c r="H976" s="25"/>
      <c r="I976" s="29"/>
      <c r="J976" s="29"/>
      <c r="K976" s="29"/>
      <c r="N976" s="1"/>
      <c r="O976" s="1"/>
    </row>
    <row r="977" spans="2:15" x14ac:dyDescent="0.25">
      <c r="B977"/>
      <c r="C977"/>
      <c r="D977"/>
      <c r="E977" s="29"/>
      <c r="F977" s="25"/>
      <c r="G977" s="25"/>
      <c r="H977" s="25"/>
      <c r="I977" s="29"/>
      <c r="J977" s="29"/>
      <c r="K977" s="29"/>
      <c r="N977" s="1"/>
      <c r="O977" s="1"/>
    </row>
    <row r="978" spans="2:15" x14ac:dyDescent="0.25">
      <c r="B978"/>
      <c r="C978"/>
      <c r="D978"/>
      <c r="E978" s="29"/>
      <c r="F978" s="25"/>
      <c r="G978" s="25"/>
      <c r="H978" s="25"/>
      <c r="I978" s="29"/>
      <c r="J978" s="29"/>
      <c r="K978" s="29"/>
      <c r="N978" s="1"/>
      <c r="O978" s="1"/>
    </row>
    <row r="979" spans="2:15" x14ac:dyDescent="0.25">
      <c r="B979"/>
      <c r="C979"/>
      <c r="D979"/>
      <c r="E979" s="29"/>
      <c r="F979" s="25"/>
      <c r="G979" s="25"/>
      <c r="H979" s="25"/>
      <c r="I979" s="29"/>
      <c r="J979" s="29"/>
      <c r="K979" s="29"/>
      <c r="N979" s="1"/>
      <c r="O979" s="1"/>
    </row>
    <row r="980" spans="2:15" x14ac:dyDescent="0.25">
      <c r="B980"/>
      <c r="C980"/>
      <c r="D980"/>
      <c r="E980" s="29"/>
      <c r="F980" s="25"/>
      <c r="G980" s="25"/>
      <c r="H980" s="25"/>
      <c r="I980" s="29"/>
      <c r="J980" s="29"/>
      <c r="K980" s="29"/>
      <c r="N980" s="1"/>
      <c r="O980" s="1"/>
    </row>
    <row r="981" spans="2:15" x14ac:dyDescent="0.25">
      <c r="B981"/>
      <c r="C981"/>
      <c r="D981"/>
      <c r="E981" s="29"/>
      <c r="F981" s="25"/>
      <c r="G981" s="25"/>
      <c r="H981" s="25"/>
      <c r="I981" s="29"/>
      <c r="J981" s="29"/>
      <c r="K981" s="29"/>
      <c r="N981" s="1"/>
      <c r="O981" s="1"/>
    </row>
    <row r="982" spans="2:15" x14ac:dyDescent="0.25">
      <c r="B982"/>
      <c r="C982"/>
      <c r="D982"/>
      <c r="E982" s="29"/>
      <c r="F982" s="25"/>
      <c r="G982" s="25"/>
      <c r="H982" s="25"/>
      <c r="I982" s="29"/>
      <c r="J982" s="29"/>
      <c r="K982" s="29"/>
      <c r="N982" s="1"/>
      <c r="O982" s="1"/>
    </row>
    <row r="983" spans="2:15" x14ac:dyDescent="0.25">
      <c r="B983"/>
      <c r="C983"/>
      <c r="D983"/>
      <c r="E983" s="29"/>
      <c r="F983" s="25"/>
      <c r="G983" s="25"/>
      <c r="H983" s="25"/>
      <c r="I983" s="29"/>
      <c r="J983" s="29"/>
      <c r="K983" s="29"/>
      <c r="N983" s="1"/>
      <c r="O983" s="1"/>
    </row>
    <row r="984" spans="2:15" x14ac:dyDescent="0.25">
      <c r="B984"/>
      <c r="C984"/>
      <c r="D984"/>
      <c r="E984" s="29"/>
      <c r="F984" s="25"/>
      <c r="G984" s="25"/>
      <c r="H984" s="25"/>
      <c r="I984" s="29"/>
      <c r="J984" s="29"/>
      <c r="K984" s="29"/>
      <c r="N984" s="1"/>
      <c r="O984" s="1"/>
    </row>
    <row r="985" spans="2:15" x14ac:dyDescent="0.25">
      <c r="B985"/>
      <c r="C985"/>
      <c r="D985"/>
      <c r="E985" s="29"/>
      <c r="F985" s="25"/>
      <c r="G985" s="25"/>
      <c r="H985" s="25"/>
      <c r="I985" s="29"/>
      <c r="J985" s="29"/>
      <c r="K985" s="29"/>
      <c r="N985" s="1"/>
      <c r="O985" s="1"/>
    </row>
    <row r="986" spans="2:15" x14ac:dyDescent="0.25">
      <c r="B986"/>
      <c r="C986"/>
      <c r="D986"/>
      <c r="E986" s="29"/>
      <c r="F986" s="25"/>
      <c r="G986" s="25"/>
      <c r="H986" s="25"/>
      <c r="I986" s="29"/>
      <c r="J986" s="29"/>
      <c r="K986" s="29"/>
      <c r="N986" s="1"/>
      <c r="O986" s="1"/>
    </row>
    <row r="987" spans="2:15" x14ac:dyDescent="0.25">
      <c r="B987"/>
      <c r="C987"/>
      <c r="D987"/>
      <c r="E987" s="29"/>
      <c r="F987" s="25"/>
      <c r="G987" s="25"/>
      <c r="H987" s="25"/>
      <c r="I987" s="29"/>
      <c r="J987" s="29"/>
      <c r="K987" s="29"/>
      <c r="N987" s="1"/>
      <c r="O987" s="1"/>
    </row>
    <row r="988" spans="2:15" x14ac:dyDescent="0.25">
      <c r="B988"/>
      <c r="C988"/>
      <c r="D988"/>
      <c r="E988" s="29"/>
      <c r="F988" s="25"/>
      <c r="G988" s="25"/>
      <c r="H988" s="25"/>
      <c r="I988" s="29"/>
      <c r="J988" s="29"/>
      <c r="K988" s="29"/>
      <c r="N988" s="1"/>
      <c r="O988" s="1"/>
    </row>
    <row r="989" spans="2:15" x14ac:dyDescent="0.25">
      <c r="B989"/>
      <c r="C989"/>
      <c r="D989"/>
      <c r="E989" s="29"/>
      <c r="F989" s="25"/>
      <c r="G989" s="25"/>
      <c r="H989" s="25"/>
      <c r="I989" s="29"/>
      <c r="J989" s="29"/>
      <c r="K989" s="29"/>
      <c r="N989" s="1"/>
      <c r="O989" s="1"/>
    </row>
    <row r="990" spans="2:15" x14ac:dyDescent="0.25">
      <c r="B990"/>
      <c r="C990"/>
      <c r="D990"/>
      <c r="E990" s="29"/>
      <c r="F990" s="25"/>
      <c r="G990" s="25"/>
      <c r="H990" s="25"/>
      <c r="I990" s="29"/>
      <c r="J990" s="29"/>
      <c r="K990" s="29"/>
      <c r="N990" s="1"/>
      <c r="O990" s="1"/>
    </row>
    <row r="991" spans="2:15" x14ac:dyDescent="0.25">
      <c r="B991"/>
      <c r="C991"/>
      <c r="D991"/>
      <c r="E991" s="29"/>
      <c r="F991" s="25"/>
      <c r="G991" s="25"/>
      <c r="H991" s="25"/>
      <c r="I991" s="29"/>
      <c r="J991" s="29"/>
      <c r="K991" s="29"/>
      <c r="N991" s="1"/>
      <c r="O991" s="1"/>
    </row>
    <row r="992" spans="2:15" x14ac:dyDescent="0.25">
      <c r="B992"/>
      <c r="C992"/>
      <c r="D992"/>
      <c r="E992" s="29"/>
      <c r="F992" s="25"/>
      <c r="G992" s="25"/>
      <c r="H992" s="25"/>
      <c r="I992" s="29"/>
      <c r="J992" s="29"/>
      <c r="K992" s="29"/>
      <c r="N992" s="1"/>
      <c r="O992" s="1"/>
    </row>
    <row r="993" spans="2:15" x14ac:dyDescent="0.25">
      <c r="B993"/>
      <c r="C993"/>
      <c r="D993"/>
      <c r="E993" s="29"/>
      <c r="F993" s="25"/>
      <c r="G993" s="25"/>
      <c r="H993" s="25"/>
      <c r="I993" s="29"/>
      <c r="J993" s="29"/>
      <c r="K993" s="29"/>
      <c r="N993" s="1"/>
      <c r="O993" s="1"/>
    </row>
    <row r="994" spans="2:15" x14ac:dyDescent="0.25">
      <c r="B994"/>
      <c r="C994"/>
      <c r="D994"/>
      <c r="E994" s="29"/>
      <c r="F994" s="25"/>
      <c r="G994" s="25"/>
      <c r="H994" s="25"/>
      <c r="I994" s="29"/>
      <c r="J994" s="29"/>
      <c r="K994" s="29"/>
      <c r="N994" s="1"/>
      <c r="O994" s="1"/>
    </row>
    <row r="995" spans="2:15" x14ac:dyDescent="0.25">
      <c r="B995"/>
      <c r="C995"/>
      <c r="D995"/>
      <c r="E995" s="29"/>
      <c r="F995" s="25"/>
      <c r="G995" s="25"/>
      <c r="H995" s="25"/>
      <c r="I995" s="29"/>
      <c r="J995" s="29"/>
      <c r="K995" s="29"/>
      <c r="N995" s="1"/>
      <c r="O995" s="1"/>
    </row>
    <row r="996" spans="2:15" x14ac:dyDescent="0.25">
      <c r="B996"/>
      <c r="C996"/>
      <c r="D996"/>
      <c r="E996" s="29"/>
      <c r="F996" s="25"/>
      <c r="G996" s="25"/>
      <c r="H996" s="25"/>
      <c r="I996" s="29"/>
      <c r="J996" s="29"/>
      <c r="K996" s="29"/>
      <c r="N996" s="1"/>
      <c r="O996" s="1"/>
    </row>
    <row r="997" spans="2:15" x14ac:dyDescent="0.25">
      <c r="B997"/>
      <c r="C997"/>
      <c r="D997"/>
      <c r="E997" s="29"/>
      <c r="F997" s="25"/>
      <c r="G997" s="25"/>
      <c r="H997" s="25"/>
      <c r="I997" s="29"/>
      <c r="J997" s="29"/>
      <c r="K997" s="29"/>
      <c r="N997" s="1"/>
      <c r="O997" s="1"/>
    </row>
    <row r="998" spans="2:15" x14ac:dyDescent="0.25">
      <c r="B998"/>
      <c r="C998"/>
      <c r="D998"/>
      <c r="E998" s="29"/>
      <c r="F998" s="25"/>
      <c r="G998" s="25"/>
      <c r="H998" s="25"/>
      <c r="I998" s="29"/>
      <c r="J998" s="29"/>
      <c r="K998" s="29"/>
      <c r="N998" s="1"/>
      <c r="O998" s="1"/>
    </row>
    <row r="999" spans="2:15" x14ac:dyDescent="0.25">
      <c r="B999"/>
      <c r="C999"/>
      <c r="D999"/>
      <c r="E999" s="29"/>
      <c r="F999" s="25"/>
      <c r="G999" s="25"/>
      <c r="H999" s="25"/>
      <c r="I999" s="29"/>
      <c r="J999" s="29"/>
      <c r="K999" s="29"/>
      <c r="N999" s="1"/>
      <c r="O999" s="1"/>
    </row>
    <row r="1000" spans="2:15" x14ac:dyDescent="0.25">
      <c r="B1000"/>
      <c r="C1000"/>
      <c r="D1000"/>
      <c r="E1000" s="29"/>
      <c r="F1000" s="25"/>
      <c r="G1000" s="25"/>
      <c r="H1000" s="25"/>
      <c r="I1000" s="29"/>
      <c r="J1000" s="29"/>
      <c r="K1000" s="29"/>
      <c r="N1000" s="1"/>
      <c r="O1000" s="1"/>
    </row>
    <row r="1001" spans="2:15" x14ac:dyDescent="0.25">
      <c r="B1001"/>
      <c r="C1001"/>
      <c r="D1001"/>
      <c r="E1001" s="29"/>
      <c r="F1001" s="25"/>
      <c r="G1001" s="25"/>
      <c r="H1001" s="25"/>
      <c r="I1001" s="29"/>
      <c r="J1001" s="29"/>
      <c r="K1001" s="29"/>
      <c r="N1001" s="1"/>
      <c r="O1001" s="1"/>
    </row>
    <row r="1002" spans="2:15" x14ac:dyDescent="0.25">
      <c r="B1002"/>
      <c r="C1002"/>
      <c r="D1002"/>
      <c r="E1002" s="29"/>
      <c r="F1002" s="25"/>
      <c r="G1002" s="25"/>
      <c r="H1002" s="25"/>
      <c r="I1002" s="29"/>
      <c r="J1002" s="29"/>
      <c r="K1002" s="29"/>
      <c r="N1002" s="1"/>
      <c r="O1002" s="1"/>
    </row>
    <row r="1003" spans="2:15" x14ac:dyDescent="0.25">
      <c r="B1003"/>
      <c r="C1003"/>
      <c r="D1003"/>
      <c r="E1003" s="29"/>
      <c r="F1003" s="25"/>
      <c r="G1003" s="25"/>
      <c r="H1003" s="25"/>
      <c r="I1003" s="29"/>
      <c r="J1003" s="29"/>
      <c r="K1003" s="29"/>
      <c r="N1003" s="1"/>
      <c r="O1003" s="1"/>
    </row>
    <row r="1004" spans="2:15" x14ac:dyDescent="0.25">
      <c r="B1004"/>
      <c r="C1004"/>
      <c r="D1004"/>
      <c r="E1004" s="29"/>
      <c r="F1004" s="25"/>
      <c r="G1004" s="25"/>
      <c r="H1004" s="25"/>
      <c r="I1004" s="29"/>
      <c r="J1004" s="29"/>
      <c r="K1004" s="29"/>
      <c r="N1004" s="1"/>
      <c r="O1004" s="1"/>
    </row>
    <row r="1005" spans="2:15" x14ac:dyDescent="0.25">
      <c r="B1005"/>
      <c r="C1005"/>
      <c r="D1005"/>
      <c r="E1005" s="29"/>
      <c r="F1005" s="25"/>
      <c r="G1005" s="25"/>
      <c r="H1005" s="25"/>
      <c r="I1005" s="29"/>
      <c r="J1005" s="29"/>
      <c r="K1005" s="29"/>
      <c r="N1005" s="1"/>
      <c r="O1005" s="1"/>
    </row>
    <row r="1006" spans="2:15" x14ac:dyDescent="0.25">
      <c r="B1006"/>
      <c r="C1006"/>
      <c r="D1006"/>
      <c r="E1006" s="29"/>
      <c r="F1006" s="25"/>
      <c r="G1006" s="25"/>
      <c r="H1006" s="25"/>
      <c r="I1006" s="29"/>
      <c r="J1006" s="29"/>
      <c r="K1006" s="29"/>
      <c r="N1006" s="1"/>
      <c r="O1006" s="1"/>
    </row>
    <row r="1007" spans="2:15" x14ac:dyDescent="0.25">
      <c r="B1007"/>
      <c r="C1007"/>
      <c r="D1007"/>
      <c r="E1007" s="29"/>
      <c r="F1007" s="25"/>
      <c r="G1007" s="25"/>
      <c r="H1007" s="25"/>
      <c r="I1007" s="29"/>
      <c r="J1007" s="29"/>
      <c r="K1007" s="29"/>
      <c r="N1007" s="1"/>
      <c r="O1007" s="1"/>
    </row>
    <row r="1008" spans="2:15" x14ac:dyDescent="0.25">
      <c r="B1008"/>
      <c r="C1008"/>
      <c r="D1008"/>
      <c r="E1008" s="29"/>
      <c r="F1008" s="25"/>
      <c r="G1008" s="25"/>
      <c r="H1008" s="25"/>
      <c r="I1008" s="29"/>
      <c r="J1008" s="29"/>
      <c r="K1008" s="29"/>
      <c r="N1008" s="1"/>
      <c r="O1008" s="1"/>
    </row>
    <row r="1009" spans="2:15" x14ac:dyDescent="0.25">
      <c r="B1009"/>
      <c r="C1009"/>
      <c r="D1009"/>
      <c r="E1009" s="29"/>
      <c r="F1009" s="25"/>
      <c r="G1009" s="25"/>
      <c r="H1009" s="25"/>
      <c r="I1009" s="29"/>
      <c r="J1009" s="29"/>
      <c r="K1009" s="29"/>
      <c r="N1009" s="1"/>
      <c r="O1009" s="1"/>
    </row>
    <row r="1010" spans="2:15" x14ac:dyDescent="0.25">
      <c r="B1010"/>
      <c r="C1010"/>
      <c r="D1010"/>
      <c r="E1010" s="29"/>
      <c r="F1010" s="25"/>
      <c r="G1010" s="25"/>
      <c r="H1010" s="25"/>
      <c r="I1010" s="29"/>
      <c r="J1010" s="29"/>
      <c r="K1010" s="29"/>
      <c r="N1010" s="1"/>
      <c r="O1010" s="1"/>
    </row>
    <row r="1011" spans="2:15" x14ac:dyDescent="0.25">
      <c r="B1011"/>
      <c r="C1011"/>
      <c r="D1011"/>
      <c r="E1011" s="29"/>
      <c r="F1011" s="25"/>
      <c r="G1011" s="25"/>
      <c r="H1011" s="25"/>
      <c r="I1011" s="29"/>
      <c r="J1011" s="29"/>
      <c r="K1011" s="29"/>
      <c r="N1011" s="1"/>
      <c r="O1011" s="1"/>
    </row>
    <row r="1012" spans="2:15" x14ac:dyDescent="0.25">
      <c r="B1012"/>
      <c r="C1012"/>
      <c r="D1012"/>
      <c r="E1012" s="29"/>
      <c r="F1012" s="25"/>
      <c r="G1012" s="25"/>
      <c r="H1012" s="25"/>
      <c r="I1012" s="29"/>
      <c r="J1012" s="29"/>
      <c r="K1012" s="29"/>
      <c r="N1012" s="1"/>
      <c r="O1012" s="1"/>
    </row>
    <row r="1013" spans="2:15" x14ac:dyDescent="0.25">
      <c r="B1013"/>
      <c r="C1013"/>
      <c r="D1013"/>
      <c r="E1013" s="29"/>
      <c r="F1013" s="25"/>
      <c r="G1013" s="25"/>
      <c r="H1013" s="25"/>
      <c r="I1013" s="29"/>
      <c r="J1013" s="29"/>
      <c r="K1013" s="29"/>
      <c r="N1013" s="1"/>
      <c r="O1013" s="1"/>
    </row>
    <row r="1014" spans="2:15" x14ac:dyDescent="0.25">
      <c r="B1014"/>
      <c r="C1014"/>
      <c r="D1014"/>
      <c r="E1014" s="29"/>
      <c r="F1014" s="25"/>
      <c r="G1014" s="25"/>
      <c r="H1014" s="25"/>
      <c r="I1014" s="29"/>
      <c r="J1014" s="29"/>
      <c r="K1014" s="29"/>
      <c r="N1014" s="1"/>
      <c r="O1014" s="1"/>
    </row>
    <row r="1015" spans="2:15" x14ac:dyDescent="0.25">
      <c r="B1015"/>
      <c r="C1015"/>
      <c r="D1015"/>
      <c r="E1015" s="29"/>
      <c r="F1015" s="25"/>
      <c r="G1015" s="25"/>
      <c r="H1015" s="25"/>
      <c r="I1015" s="29"/>
      <c r="J1015" s="29"/>
      <c r="K1015" s="29"/>
      <c r="N1015" s="1"/>
      <c r="O1015" s="1"/>
    </row>
    <row r="1016" spans="2:15" x14ac:dyDescent="0.25">
      <c r="B1016"/>
      <c r="C1016"/>
      <c r="D1016"/>
      <c r="E1016" s="29"/>
      <c r="F1016" s="25"/>
      <c r="G1016" s="25"/>
      <c r="H1016" s="25"/>
      <c r="I1016" s="29"/>
      <c r="J1016" s="29"/>
      <c r="K1016" s="29"/>
      <c r="N1016" s="1"/>
      <c r="O1016" s="1"/>
    </row>
    <row r="1017" spans="2:15" x14ac:dyDescent="0.25">
      <c r="B1017"/>
      <c r="C1017"/>
      <c r="D1017"/>
      <c r="E1017" s="29"/>
      <c r="F1017" s="25"/>
      <c r="G1017" s="25"/>
      <c r="H1017" s="25"/>
      <c r="I1017" s="29"/>
      <c r="J1017" s="29"/>
      <c r="K1017" s="29"/>
      <c r="N1017" s="1"/>
      <c r="O1017" s="1"/>
    </row>
    <row r="1018" spans="2:15" x14ac:dyDescent="0.25">
      <c r="B1018"/>
      <c r="C1018"/>
      <c r="D1018"/>
      <c r="E1018" s="29"/>
      <c r="F1018" s="25"/>
      <c r="G1018" s="25"/>
      <c r="H1018" s="25"/>
      <c r="I1018" s="29"/>
      <c r="J1018" s="29"/>
      <c r="K1018" s="29"/>
      <c r="N1018" s="1"/>
      <c r="O1018" s="1"/>
    </row>
    <row r="1019" spans="2:15" x14ac:dyDescent="0.25">
      <c r="B1019"/>
      <c r="C1019"/>
      <c r="D1019"/>
      <c r="E1019" s="29"/>
      <c r="F1019" s="25"/>
      <c r="G1019" s="25"/>
      <c r="H1019" s="25"/>
      <c r="I1019" s="29"/>
      <c r="J1019" s="29"/>
      <c r="K1019" s="29"/>
      <c r="N1019" s="1"/>
      <c r="O1019" s="1"/>
    </row>
    <row r="1020" spans="2:15" x14ac:dyDescent="0.25">
      <c r="B1020"/>
      <c r="C1020"/>
      <c r="D1020"/>
      <c r="E1020" s="29"/>
      <c r="F1020" s="25"/>
      <c r="G1020" s="25"/>
      <c r="H1020" s="25"/>
      <c r="I1020" s="29"/>
      <c r="J1020" s="29"/>
      <c r="K1020" s="29"/>
      <c r="N1020" s="1"/>
      <c r="O1020" s="1"/>
    </row>
    <row r="1021" spans="2:15" x14ac:dyDescent="0.25">
      <c r="B1021"/>
      <c r="C1021"/>
      <c r="D1021"/>
      <c r="E1021" s="29"/>
      <c r="F1021" s="25"/>
      <c r="G1021" s="25"/>
      <c r="H1021" s="25"/>
      <c r="I1021" s="29"/>
      <c r="J1021" s="29"/>
      <c r="K1021" s="29"/>
      <c r="N1021" s="1"/>
      <c r="O1021" s="1"/>
    </row>
    <row r="1022" spans="2:15" x14ac:dyDescent="0.25">
      <c r="B1022"/>
      <c r="C1022"/>
      <c r="D1022"/>
      <c r="E1022" s="29"/>
      <c r="F1022" s="25"/>
      <c r="G1022" s="25"/>
      <c r="H1022" s="25"/>
      <c r="I1022" s="29"/>
      <c r="J1022" s="29"/>
      <c r="K1022" s="29"/>
      <c r="N1022" s="1"/>
      <c r="O1022" s="1"/>
    </row>
    <row r="1023" spans="2:15" x14ac:dyDescent="0.25">
      <c r="B1023"/>
      <c r="C1023"/>
      <c r="D1023"/>
      <c r="E1023" s="29"/>
      <c r="F1023" s="25"/>
      <c r="G1023" s="25"/>
      <c r="H1023" s="25"/>
      <c r="I1023" s="29"/>
      <c r="J1023" s="29"/>
      <c r="K1023" s="29"/>
      <c r="N1023" s="1"/>
      <c r="O1023" s="1"/>
    </row>
    <row r="1024" spans="2:15" x14ac:dyDescent="0.25">
      <c r="B1024"/>
      <c r="C1024"/>
      <c r="D1024"/>
      <c r="E1024" s="29"/>
      <c r="F1024" s="25"/>
      <c r="G1024" s="25"/>
      <c r="H1024" s="25"/>
      <c r="I1024" s="29"/>
      <c r="J1024" s="29"/>
      <c r="K1024" s="29"/>
      <c r="N1024" s="1"/>
      <c r="O1024" s="1"/>
    </row>
    <row r="1025" spans="2:15" x14ac:dyDescent="0.25">
      <c r="B1025"/>
      <c r="C1025"/>
      <c r="D1025"/>
      <c r="E1025" s="29"/>
      <c r="F1025" s="25"/>
      <c r="G1025" s="25"/>
      <c r="H1025" s="25"/>
      <c r="I1025" s="29"/>
      <c r="J1025" s="29"/>
      <c r="K1025" s="29"/>
      <c r="N1025" s="1"/>
      <c r="O1025" s="1"/>
    </row>
    <row r="1026" spans="2:15" x14ac:dyDescent="0.25">
      <c r="B1026"/>
      <c r="C1026"/>
      <c r="D1026"/>
      <c r="E1026" s="29"/>
      <c r="F1026" s="25"/>
      <c r="G1026" s="25"/>
      <c r="H1026" s="25"/>
      <c r="I1026" s="29"/>
      <c r="J1026" s="29"/>
      <c r="K1026" s="29"/>
      <c r="N1026" s="1"/>
      <c r="O1026" s="1"/>
    </row>
    <row r="1027" spans="2:15" x14ac:dyDescent="0.25">
      <c r="B1027"/>
      <c r="C1027"/>
      <c r="D1027"/>
      <c r="E1027" s="29"/>
      <c r="F1027" s="25"/>
      <c r="G1027" s="25"/>
      <c r="H1027" s="25"/>
      <c r="I1027" s="29"/>
      <c r="J1027" s="29"/>
      <c r="K1027" s="29"/>
      <c r="N1027" s="1"/>
      <c r="O1027" s="1"/>
    </row>
    <row r="1028" spans="2:15" x14ac:dyDescent="0.25">
      <c r="B1028"/>
      <c r="C1028"/>
      <c r="D1028"/>
      <c r="E1028" s="29"/>
      <c r="F1028" s="25"/>
      <c r="G1028" s="25"/>
      <c r="H1028" s="25"/>
      <c r="I1028" s="29"/>
      <c r="J1028" s="29"/>
      <c r="K1028" s="29"/>
      <c r="N1028" s="1"/>
      <c r="O1028" s="1"/>
    </row>
    <row r="1029" spans="2:15" x14ac:dyDescent="0.25">
      <c r="B1029"/>
      <c r="C1029"/>
      <c r="D1029"/>
      <c r="E1029" s="29"/>
      <c r="F1029" s="25"/>
      <c r="G1029" s="25"/>
      <c r="H1029" s="25"/>
      <c r="I1029" s="29"/>
      <c r="J1029" s="29"/>
      <c r="K1029" s="29"/>
      <c r="N1029" s="1"/>
      <c r="O1029" s="1"/>
    </row>
    <row r="1030" spans="2:15" x14ac:dyDescent="0.25">
      <c r="B1030"/>
      <c r="C1030"/>
      <c r="D1030"/>
      <c r="E1030" s="29"/>
      <c r="F1030" s="25"/>
      <c r="G1030" s="25"/>
      <c r="H1030" s="25"/>
      <c r="I1030" s="29"/>
      <c r="J1030" s="29"/>
      <c r="K1030" s="29"/>
      <c r="N1030" s="1"/>
      <c r="O1030" s="1"/>
    </row>
    <row r="1031" spans="2:15" x14ac:dyDescent="0.25">
      <c r="B1031"/>
      <c r="C1031"/>
      <c r="D1031"/>
      <c r="E1031" s="29"/>
      <c r="F1031" s="25"/>
      <c r="G1031" s="25"/>
      <c r="H1031" s="25"/>
      <c r="I1031" s="29"/>
      <c r="J1031" s="29"/>
      <c r="K1031" s="29"/>
      <c r="N1031" s="1"/>
      <c r="O1031" s="1"/>
    </row>
    <row r="1032" spans="2:15" x14ac:dyDescent="0.25">
      <c r="B1032"/>
      <c r="C1032"/>
      <c r="D1032"/>
      <c r="E1032" s="29"/>
      <c r="F1032" s="25"/>
      <c r="G1032" s="25"/>
      <c r="H1032" s="25"/>
      <c r="I1032" s="29"/>
      <c r="J1032" s="29"/>
      <c r="K1032" s="29"/>
      <c r="N1032" s="1"/>
      <c r="O1032" s="1"/>
    </row>
    <row r="1033" spans="2:15" x14ac:dyDescent="0.25">
      <c r="B1033"/>
      <c r="C1033"/>
      <c r="D1033"/>
      <c r="E1033" s="29"/>
      <c r="F1033" s="25"/>
      <c r="G1033" s="25"/>
      <c r="H1033" s="25"/>
      <c r="I1033" s="29"/>
      <c r="J1033" s="29"/>
      <c r="K1033" s="29"/>
      <c r="N1033" s="1"/>
      <c r="O1033" s="1"/>
    </row>
    <row r="1034" spans="2:15" x14ac:dyDescent="0.25">
      <c r="B1034"/>
      <c r="C1034"/>
      <c r="D1034"/>
      <c r="E1034" s="29"/>
      <c r="F1034" s="25"/>
      <c r="G1034" s="25"/>
      <c r="H1034" s="25"/>
      <c r="I1034" s="29"/>
      <c r="J1034" s="29"/>
      <c r="K1034" s="29"/>
      <c r="N1034" s="1"/>
      <c r="O1034" s="1"/>
    </row>
    <row r="1035" spans="2:15" x14ac:dyDescent="0.25">
      <c r="B1035"/>
      <c r="C1035"/>
      <c r="D1035"/>
      <c r="E1035" s="29"/>
      <c r="F1035" s="25"/>
      <c r="G1035" s="25"/>
      <c r="H1035" s="25"/>
      <c r="I1035" s="29"/>
      <c r="J1035" s="29"/>
      <c r="K1035" s="29"/>
      <c r="N1035" s="1"/>
      <c r="O1035" s="1"/>
    </row>
    <row r="1036" spans="2:15" x14ac:dyDescent="0.25">
      <c r="B1036"/>
      <c r="C1036"/>
      <c r="D1036"/>
      <c r="E1036" s="29"/>
      <c r="F1036" s="25"/>
      <c r="G1036" s="25"/>
      <c r="H1036" s="25"/>
      <c r="I1036" s="29"/>
      <c r="J1036" s="29"/>
      <c r="K1036" s="29"/>
      <c r="N1036" s="1"/>
      <c r="O1036" s="1"/>
    </row>
    <row r="1037" spans="2:15" x14ac:dyDescent="0.25">
      <c r="B1037"/>
      <c r="C1037"/>
      <c r="D1037"/>
      <c r="E1037" s="29"/>
      <c r="F1037" s="25"/>
      <c r="G1037" s="25"/>
      <c r="H1037" s="25"/>
      <c r="I1037" s="29"/>
      <c r="J1037" s="29"/>
      <c r="K1037" s="29"/>
      <c r="N1037" s="1"/>
      <c r="O1037" s="1"/>
    </row>
    <row r="1038" spans="2:15" x14ac:dyDescent="0.25">
      <c r="B1038"/>
      <c r="C1038"/>
      <c r="D1038"/>
      <c r="E1038" s="29"/>
      <c r="F1038" s="25"/>
      <c r="G1038" s="25"/>
      <c r="H1038" s="25"/>
      <c r="I1038" s="29"/>
      <c r="J1038" s="29"/>
      <c r="K1038" s="29"/>
      <c r="N1038" s="1"/>
      <c r="O1038" s="1"/>
    </row>
    <row r="1039" spans="2:15" x14ac:dyDescent="0.25">
      <c r="B1039"/>
      <c r="C1039"/>
      <c r="D1039"/>
      <c r="E1039" s="29"/>
      <c r="F1039" s="25"/>
      <c r="G1039" s="25"/>
      <c r="H1039" s="25"/>
      <c r="I1039" s="29"/>
      <c r="J1039" s="29"/>
      <c r="K1039" s="29"/>
      <c r="N1039" s="1"/>
      <c r="O1039" s="1"/>
    </row>
    <row r="1040" spans="2:15" x14ac:dyDescent="0.25">
      <c r="B1040"/>
      <c r="C1040"/>
      <c r="D1040"/>
      <c r="E1040" s="29"/>
      <c r="F1040" s="25"/>
      <c r="G1040" s="25"/>
      <c r="H1040" s="25"/>
      <c r="I1040" s="29"/>
      <c r="J1040" s="29"/>
      <c r="K1040" s="29"/>
      <c r="N1040" s="1"/>
      <c r="O1040" s="1"/>
    </row>
    <row r="1041" spans="2:15" x14ac:dyDescent="0.25">
      <c r="B1041"/>
      <c r="C1041"/>
      <c r="D1041"/>
      <c r="E1041" s="29"/>
      <c r="F1041" s="25"/>
      <c r="G1041" s="25"/>
      <c r="H1041" s="25"/>
      <c r="I1041" s="29"/>
      <c r="J1041" s="29"/>
      <c r="K1041" s="29"/>
      <c r="N1041" s="1"/>
      <c r="O1041" s="1"/>
    </row>
    <row r="1042" spans="2:15" x14ac:dyDescent="0.25">
      <c r="B1042"/>
      <c r="C1042"/>
      <c r="D1042"/>
      <c r="E1042" s="29"/>
      <c r="F1042" s="25"/>
      <c r="G1042" s="25"/>
      <c r="H1042" s="25"/>
      <c r="I1042" s="29"/>
      <c r="J1042" s="29"/>
      <c r="K1042" s="29"/>
      <c r="N1042" s="1"/>
      <c r="O1042" s="1"/>
    </row>
    <row r="1043" spans="2:15" x14ac:dyDescent="0.25">
      <c r="B1043"/>
      <c r="C1043"/>
      <c r="D1043"/>
      <c r="E1043" s="29"/>
      <c r="F1043" s="25"/>
      <c r="G1043" s="25"/>
      <c r="H1043" s="25"/>
      <c r="I1043" s="29"/>
      <c r="J1043" s="29"/>
      <c r="K1043" s="29"/>
      <c r="N1043" s="1"/>
      <c r="O1043" s="1"/>
    </row>
    <row r="1044" spans="2:15" x14ac:dyDescent="0.25">
      <c r="B1044"/>
      <c r="C1044"/>
      <c r="D1044"/>
      <c r="E1044" s="29"/>
      <c r="F1044" s="25"/>
      <c r="G1044" s="25"/>
      <c r="H1044" s="25"/>
      <c r="I1044" s="29"/>
      <c r="J1044" s="29"/>
      <c r="K1044" s="29"/>
      <c r="N1044" s="1"/>
      <c r="O1044" s="1"/>
    </row>
    <row r="1045" spans="2:15" x14ac:dyDescent="0.25">
      <c r="B1045"/>
      <c r="C1045"/>
      <c r="D1045"/>
      <c r="E1045" s="29"/>
      <c r="F1045" s="25"/>
      <c r="G1045" s="25"/>
      <c r="H1045" s="25"/>
      <c r="I1045" s="29"/>
      <c r="J1045" s="29"/>
      <c r="K1045" s="29"/>
      <c r="N1045" s="1"/>
      <c r="O1045" s="1"/>
    </row>
    <row r="1046" spans="2:15" x14ac:dyDescent="0.25">
      <c r="B1046"/>
      <c r="C1046"/>
      <c r="D1046"/>
      <c r="E1046" s="29"/>
      <c r="F1046" s="25"/>
      <c r="G1046" s="25"/>
      <c r="H1046" s="25"/>
      <c r="I1046" s="29"/>
      <c r="J1046" s="29"/>
      <c r="K1046" s="29"/>
      <c r="N1046" s="1"/>
      <c r="O1046" s="1"/>
    </row>
    <row r="1047" spans="2:15" x14ac:dyDescent="0.25">
      <c r="B1047"/>
      <c r="C1047"/>
      <c r="D1047"/>
      <c r="E1047" s="29"/>
      <c r="F1047" s="25"/>
      <c r="G1047" s="25"/>
      <c r="H1047" s="25"/>
      <c r="I1047" s="29"/>
      <c r="J1047" s="29"/>
      <c r="K1047" s="29"/>
      <c r="N1047" s="1"/>
      <c r="O1047" s="1"/>
    </row>
    <row r="1048" spans="2:15" x14ac:dyDescent="0.25">
      <c r="B1048"/>
      <c r="C1048"/>
      <c r="D1048"/>
      <c r="E1048" s="29"/>
      <c r="F1048" s="25"/>
      <c r="G1048" s="25"/>
      <c r="H1048" s="25"/>
      <c r="I1048" s="29"/>
      <c r="J1048" s="29"/>
      <c r="K1048" s="29"/>
      <c r="N1048" s="1"/>
      <c r="O1048" s="1"/>
    </row>
    <row r="1049" spans="2:15" x14ac:dyDescent="0.25">
      <c r="B1049"/>
      <c r="C1049"/>
      <c r="D1049"/>
      <c r="E1049" s="29"/>
      <c r="F1049" s="25"/>
      <c r="G1049" s="25"/>
      <c r="H1049" s="25"/>
      <c r="I1049" s="29"/>
      <c r="J1049" s="29"/>
      <c r="K1049" s="29"/>
      <c r="N1049" s="1"/>
      <c r="O1049" s="1"/>
    </row>
    <row r="1050" spans="2:15" x14ac:dyDescent="0.25">
      <c r="B1050"/>
      <c r="C1050"/>
      <c r="D1050"/>
      <c r="E1050" s="29"/>
      <c r="F1050" s="25"/>
      <c r="G1050" s="25"/>
      <c r="H1050" s="25"/>
      <c r="I1050" s="29"/>
      <c r="J1050" s="29"/>
      <c r="K1050" s="29"/>
      <c r="N1050" s="1"/>
      <c r="O1050" s="1"/>
    </row>
    <row r="1051" spans="2:15" x14ac:dyDescent="0.25">
      <c r="B1051"/>
      <c r="C1051"/>
      <c r="D1051"/>
      <c r="E1051" s="29"/>
      <c r="F1051" s="25"/>
      <c r="G1051" s="25"/>
      <c r="H1051" s="25"/>
      <c r="I1051" s="29"/>
      <c r="J1051" s="29"/>
      <c r="K1051" s="29"/>
      <c r="N1051" s="1"/>
      <c r="O1051" s="1"/>
    </row>
    <row r="1052" spans="2:15" x14ac:dyDescent="0.25">
      <c r="B1052"/>
      <c r="C1052"/>
      <c r="D1052"/>
      <c r="E1052" s="29"/>
      <c r="F1052" s="25"/>
      <c r="G1052" s="25"/>
      <c r="H1052" s="25"/>
      <c r="I1052" s="29"/>
      <c r="J1052" s="29"/>
      <c r="K1052" s="29"/>
      <c r="N1052" s="1"/>
      <c r="O1052" s="1"/>
    </row>
    <row r="1053" spans="2:15" x14ac:dyDescent="0.25">
      <c r="B1053"/>
      <c r="C1053"/>
      <c r="D1053"/>
      <c r="E1053" s="29"/>
      <c r="F1053" s="25"/>
      <c r="G1053" s="25"/>
      <c r="H1053" s="25"/>
      <c r="I1053" s="29"/>
      <c r="J1053" s="29"/>
      <c r="K1053" s="29"/>
      <c r="N1053" s="1"/>
      <c r="O1053" s="1"/>
    </row>
    <row r="1054" spans="2:15" x14ac:dyDescent="0.25">
      <c r="B1054"/>
      <c r="C1054"/>
      <c r="D1054"/>
      <c r="E1054" s="29"/>
      <c r="F1054" s="25"/>
      <c r="G1054" s="25"/>
      <c r="H1054" s="25"/>
      <c r="I1054" s="29"/>
      <c r="J1054" s="29"/>
      <c r="K1054" s="29"/>
      <c r="N1054" s="1"/>
      <c r="O1054" s="1"/>
    </row>
    <row r="1055" spans="2:15" x14ac:dyDescent="0.25">
      <c r="B1055"/>
      <c r="C1055"/>
      <c r="D1055"/>
      <c r="E1055" s="29"/>
      <c r="F1055" s="25"/>
      <c r="G1055" s="25"/>
      <c r="H1055" s="25"/>
      <c r="I1055" s="29"/>
      <c r="J1055" s="29"/>
      <c r="K1055" s="29"/>
      <c r="N1055" s="1"/>
      <c r="O1055" s="1"/>
    </row>
    <row r="1056" spans="2:15" x14ac:dyDescent="0.25">
      <c r="B1056"/>
      <c r="C1056"/>
      <c r="D1056"/>
      <c r="E1056" s="29"/>
      <c r="F1056" s="25"/>
      <c r="G1056" s="25"/>
      <c r="H1056" s="25"/>
      <c r="I1056" s="29"/>
      <c r="J1056" s="29"/>
      <c r="K1056" s="29"/>
      <c r="N1056" s="1"/>
      <c r="O1056" s="1"/>
    </row>
    <row r="1057" spans="2:15" x14ac:dyDescent="0.25">
      <c r="B1057"/>
      <c r="C1057"/>
      <c r="D1057"/>
      <c r="E1057" s="29"/>
      <c r="F1057" s="25"/>
      <c r="G1057" s="25"/>
      <c r="H1057" s="25"/>
      <c r="I1057" s="29"/>
      <c r="J1057" s="29"/>
      <c r="K1057" s="29"/>
      <c r="N1057" s="1"/>
      <c r="O1057" s="1"/>
    </row>
    <row r="1058" spans="2:15" x14ac:dyDescent="0.25">
      <c r="B1058"/>
      <c r="C1058"/>
      <c r="D1058"/>
      <c r="E1058" s="29"/>
      <c r="F1058" s="25"/>
      <c r="G1058" s="25"/>
      <c r="H1058" s="25"/>
      <c r="I1058" s="29"/>
      <c r="J1058" s="29"/>
      <c r="K1058" s="29"/>
      <c r="N1058" s="1"/>
      <c r="O1058" s="1"/>
    </row>
    <row r="1059" spans="2:15" x14ac:dyDescent="0.25">
      <c r="B1059"/>
      <c r="C1059"/>
      <c r="D1059"/>
      <c r="E1059" s="29"/>
      <c r="F1059" s="25"/>
      <c r="G1059" s="25"/>
      <c r="H1059" s="25"/>
      <c r="I1059" s="29"/>
      <c r="J1059" s="29"/>
      <c r="K1059" s="29"/>
      <c r="N1059" s="1"/>
      <c r="O1059" s="1"/>
    </row>
    <row r="1060" spans="2:15" x14ac:dyDescent="0.25">
      <c r="B1060"/>
      <c r="C1060"/>
      <c r="D1060"/>
      <c r="E1060" s="29"/>
      <c r="F1060" s="25"/>
      <c r="G1060" s="25"/>
      <c r="H1060" s="25"/>
      <c r="I1060" s="29"/>
      <c r="J1060" s="29"/>
      <c r="K1060" s="29"/>
      <c r="N1060" s="1"/>
      <c r="O1060" s="1"/>
    </row>
    <row r="1061" spans="2:15" x14ac:dyDescent="0.25">
      <c r="B1061"/>
      <c r="C1061"/>
      <c r="D1061"/>
      <c r="E1061" s="29"/>
      <c r="F1061" s="25"/>
      <c r="G1061" s="25"/>
      <c r="H1061" s="25"/>
      <c r="I1061" s="29"/>
      <c r="J1061" s="29"/>
      <c r="K1061" s="29"/>
      <c r="N1061" s="1"/>
      <c r="O1061" s="1"/>
    </row>
    <row r="1062" spans="2:15" x14ac:dyDescent="0.25">
      <c r="B1062"/>
      <c r="C1062"/>
      <c r="D1062"/>
      <c r="E1062" s="29"/>
      <c r="F1062" s="25"/>
      <c r="G1062" s="25"/>
      <c r="H1062" s="25"/>
      <c r="I1062" s="29"/>
      <c r="J1062" s="29"/>
      <c r="K1062" s="29"/>
      <c r="N1062" s="1"/>
      <c r="O1062" s="1"/>
    </row>
    <row r="1063" spans="2:15" x14ac:dyDescent="0.25">
      <c r="B1063"/>
      <c r="C1063"/>
      <c r="D1063"/>
      <c r="E1063" s="29"/>
      <c r="F1063" s="25"/>
      <c r="G1063" s="25"/>
      <c r="H1063" s="25"/>
      <c r="I1063" s="29"/>
      <c r="J1063" s="29"/>
      <c r="K1063" s="29"/>
      <c r="N1063" s="1"/>
      <c r="O1063" s="1"/>
    </row>
    <row r="1064" spans="2:15" x14ac:dyDescent="0.25">
      <c r="B1064"/>
      <c r="C1064"/>
      <c r="D1064"/>
      <c r="E1064" s="29"/>
      <c r="F1064" s="25"/>
      <c r="G1064" s="25"/>
      <c r="H1064" s="25"/>
      <c r="I1064" s="29"/>
      <c r="J1064" s="29"/>
      <c r="K1064" s="29"/>
      <c r="N1064" s="1"/>
      <c r="O1064" s="1"/>
    </row>
    <row r="1065" spans="2:15" x14ac:dyDescent="0.25">
      <c r="B1065"/>
      <c r="C1065"/>
      <c r="D1065"/>
      <c r="E1065" s="29"/>
      <c r="F1065" s="25"/>
      <c r="G1065" s="25"/>
      <c r="H1065" s="25"/>
      <c r="I1065" s="29"/>
      <c r="J1065" s="29"/>
      <c r="K1065" s="29"/>
      <c r="N1065" s="1"/>
      <c r="O1065" s="1"/>
    </row>
    <row r="1066" spans="2:15" x14ac:dyDescent="0.25">
      <c r="B1066"/>
      <c r="C1066"/>
      <c r="D1066"/>
      <c r="E1066" s="29"/>
      <c r="F1066" s="25"/>
      <c r="G1066" s="25"/>
      <c r="H1066" s="25"/>
      <c r="I1066" s="29"/>
      <c r="J1066" s="29"/>
      <c r="K1066" s="29"/>
      <c r="N1066" s="1"/>
      <c r="O1066" s="1"/>
    </row>
    <row r="1067" spans="2:15" x14ac:dyDescent="0.25">
      <c r="B1067"/>
      <c r="C1067"/>
      <c r="D1067"/>
      <c r="E1067" s="29"/>
      <c r="F1067" s="25"/>
      <c r="G1067" s="25"/>
      <c r="H1067" s="25"/>
      <c r="I1067" s="29"/>
      <c r="J1067" s="29"/>
      <c r="K1067" s="29"/>
      <c r="N1067" s="1"/>
      <c r="O1067" s="1"/>
    </row>
    <row r="1068" spans="2:15" x14ac:dyDescent="0.25">
      <c r="B1068"/>
      <c r="C1068"/>
      <c r="D1068"/>
      <c r="E1068" s="29"/>
      <c r="F1068" s="25"/>
      <c r="G1068" s="25"/>
      <c r="H1068" s="25"/>
      <c r="I1068" s="29"/>
      <c r="J1068" s="29"/>
      <c r="K1068" s="29"/>
      <c r="N1068" s="1"/>
      <c r="O1068" s="1"/>
    </row>
    <row r="1069" spans="2:15" x14ac:dyDescent="0.25">
      <c r="B1069"/>
      <c r="C1069"/>
      <c r="D1069"/>
      <c r="E1069" s="29"/>
      <c r="F1069" s="25"/>
      <c r="G1069" s="25"/>
      <c r="H1069" s="25"/>
      <c r="I1069" s="29"/>
      <c r="J1069" s="29"/>
      <c r="K1069" s="29"/>
      <c r="N1069" s="1"/>
      <c r="O1069" s="1"/>
    </row>
    <row r="1070" spans="2:15" x14ac:dyDescent="0.25">
      <c r="B1070"/>
      <c r="C1070"/>
      <c r="D1070"/>
      <c r="E1070" s="29"/>
      <c r="F1070" s="25"/>
      <c r="G1070" s="25"/>
      <c r="H1070" s="25"/>
      <c r="I1070" s="29"/>
      <c r="J1070" s="29"/>
      <c r="K1070" s="29"/>
      <c r="N1070" s="1"/>
      <c r="O1070" s="1"/>
    </row>
    <row r="1071" spans="2:15" x14ac:dyDescent="0.25">
      <c r="B1071"/>
      <c r="C1071"/>
      <c r="D1071"/>
      <c r="E1071" s="29"/>
      <c r="F1071" s="25"/>
      <c r="G1071" s="25"/>
      <c r="H1071" s="25"/>
      <c r="I1071" s="29"/>
      <c r="J1071" s="29"/>
      <c r="K1071" s="29"/>
      <c r="N1071" s="1"/>
      <c r="O1071" s="1"/>
    </row>
    <row r="1072" spans="2:15" x14ac:dyDescent="0.25">
      <c r="B1072"/>
      <c r="C1072"/>
      <c r="D1072"/>
      <c r="E1072" s="29"/>
      <c r="F1072" s="25"/>
      <c r="G1072" s="25"/>
      <c r="H1072" s="25"/>
      <c r="I1072" s="29"/>
      <c r="J1072" s="29"/>
      <c r="K1072" s="29"/>
      <c r="N1072" s="1"/>
      <c r="O1072" s="1"/>
    </row>
    <row r="1073" spans="2:15" x14ac:dyDescent="0.25">
      <c r="B1073"/>
      <c r="C1073"/>
      <c r="D1073"/>
      <c r="E1073" s="29"/>
      <c r="F1073" s="25"/>
      <c r="G1073" s="25"/>
      <c r="H1073" s="25"/>
      <c r="I1073" s="29"/>
      <c r="J1073" s="29"/>
      <c r="K1073" s="29"/>
      <c r="N1073" s="1"/>
      <c r="O1073" s="1"/>
    </row>
    <row r="1074" spans="2:15" x14ac:dyDescent="0.25">
      <c r="B1074"/>
      <c r="C1074"/>
      <c r="D1074"/>
      <c r="E1074" s="29"/>
      <c r="F1074" s="25"/>
      <c r="G1074" s="25"/>
      <c r="H1074" s="25"/>
      <c r="I1074" s="29"/>
      <c r="J1074" s="29"/>
      <c r="K1074" s="29"/>
      <c r="N1074" s="1"/>
      <c r="O1074" s="1"/>
    </row>
    <row r="1075" spans="2:15" x14ac:dyDescent="0.25">
      <c r="B1075"/>
      <c r="C1075"/>
      <c r="D1075"/>
      <c r="E1075" s="29"/>
      <c r="F1075" s="25"/>
      <c r="G1075" s="25"/>
      <c r="H1075" s="25"/>
      <c r="I1075" s="29"/>
      <c r="J1075" s="29"/>
      <c r="K1075" s="29"/>
      <c r="N1075" s="1"/>
      <c r="O1075" s="1"/>
    </row>
    <row r="1076" spans="2:15" x14ac:dyDescent="0.25">
      <c r="B1076"/>
      <c r="C1076"/>
      <c r="D1076"/>
      <c r="E1076" s="29"/>
      <c r="F1076" s="25"/>
      <c r="G1076" s="25"/>
      <c r="H1076" s="25"/>
      <c r="I1076" s="29"/>
      <c r="J1076" s="29"/>
      <c r="K1076" s="29"/>
      <c r="N1076" s="1"/>
      <c r="O1076" s="1"/>
    </row>
    <row r="1077" spans="2:15" x14ac:dyDescent="0.25">
      <c r="B1077"/>
      <c r="C1077"/>
      <c r="D1077"/>
      <c r="E1077" s="29"/>
      <c r="F1077" s="25"/>
      <c r="G1077" s="25"/>
      <c r="H1077" s="25"/>
      <c r="I1077" s="29"/>
      <c r="J1077" s="29"/>
      <c r="K1077" s="29"/>
      <c r="N1077" s="1"/>
      <c r="O1077" s="1"/>
    </row>
    <row r="1078" spans="2:15" x14ac:dyDescent="0.25">
      <c r="B1078"/>
      <c r="C1078"/>
      <c r="D1078"/>
      <c r="E1078" s="29"/>
      <c r="F1078" s="25"/>
      <c r="G1078" s="25"/>
      <c r="H1078" s="25"/>
      <c r="I1078" s="29"/>
      <c r="J1078" s="29"/>
      <c r="K1078" s="29"/>
      <c r="N1078" s="1"/>
      <c r="O1078" s="1"/>
    </row>
    <row r="1079" spans="2:15" x14ac:dyDescent="0.25">
      <c r="B1079"/>
      <c r="C1079"/>
      <c r="D1079"/>
      <c r="E1079" s="29"/>
      <c r="F1079" s="25"/>
      <c r="G1079" s="25"/>
      <c r="H1079" s="25"/>
      <c r="I1079" s="29"/>
      <c r="J1079" s="29"/>
      <c r="K1079" s="29"/>
      <c r="N1079" s="1"/>
      <c r="O1079" s="1"/>
    </row>
    <row r="1080" spans="2:15" x14ac:dyDescent="0.25">
      <c r="B1080"/>
      <c r="C1080"/>
      <c r="D1080"/>
      <c r="E1080" s="29"/>
      <c r="F1080" s="25"/>
      <c r="G1080" s="25"/>
      <c r="H1080" s="25"/>
      <c r="I1080" s="29"/>
      <c r="J1080" s="29"/>
      <c r="K1080" s="29"/>
      <c r="N1080" s="1"/>
      <c r="O1080" s="1"/>
    </row>
    <row r="1081" spans="2:15" x14ac:dyDescent="0.25">
      <c r="B1081"/>
      <c r="C1081"/>
      <c r="D1081"/>
      <c r="E1081" s="29"/>
      <c r="F1081" s="25"/>
      <c r="G1081" s="25"/>
      <c r="H1081" s="25"/>
      <c r="I1081" s="29"/>
      <c r="J1081" s="29"/>
      <c r="K1081" s="29"/>
      <c r="N1081" s="1"/>
      <c r="O1081" s="1"/>
    </row>
    <row r="1082" spans="2:15" x14ac:dyDescent="0.25">
      <c r="B1082"/>
      <c r="C1082"/>
      <c r="D1082"/>
      <c r="E1082" s="29"/>
      <c r="F1082" s="25"/>
      <c r="G1082" s="25"/>
      <c r="H1082" s="25"/>
      <c r="I1082" s="29"/>
      <c r="J1082" s="29"/>
      <c r="K1082" s="29"/>
      <c r="N1082" s="1"/>
      <c r="O1082" s="1"/>
    </row>
    <row r="1083" spans="2:15" x14ac:dyDescent="0.25">
      <c r="B1083"/>
      <c r="C1083"/>
      <c r="D1083"/>
      <c r="E1083" s="29"/>
      <c r="F1083" s="25"/>
      <c r="G1083" s="25"/>
      <c r="H1083" s="25"/>
      <c r="I1083" s="29"/>
      <c r="J1083" s="29"/>
      <c r="K1083" s="29"/>
      <c r="N1083" s="1"/>
      <c r="O1083" s="1"/>
    </row>
    <row r="1084" spans="2:15" x14ac:dyDescent="0.25">
      <c r="B1084"/>
      <c r="C1084"/>
      <c r="D1084"/>
      <c r="E1084" s="29"/>
      <c r="F1084" s="25"/>
      <c r="G1084" s="25"/>
      <c r="H1084" s="25"/>
      <c r="I1084" s="29"/>
      <c r="J1084" s="29"/>
      <c r="K1084" s="29"/>
      <c r="N1084" s="1"/>
      <c r="O1084" s="1"/>
    </row>
    <row r="1085" spans="2:15" x14ac:dyDescent="0.25">
      <c r="B1085"/>
      <c r="C1085"/>
      <c r="D1085"/>
      <c r="E1085" s="29"/>
      <c r="F1085" s="25"/>
      <c r="G1085" s="25"/>
      <c r="H1085" s="25"/>
      <c r="I1085" s="29"/>
      <c r="J1085" s="29"/>
      <c r="K1085" s="29"/>
      <c r="N1085" s="1"/>
      <c r="O1085" s="1"/>
    </row>
    <row r="1086" spans="2:15" x14ac:dyDescent="0.25">
      <c r="B1086"/>
      <c r="C1086"/>
      <c r="D1086"/>
      <c r="E1086" s="29"/>
      <c r="F1086" s="25"/>
      <c r="G1086" s="25"/>
      <c r="H1086" s="25"/>
      <c r="I1086" s="29"/>
      <c r="J1086" s="29"/>
      <c r="K1086" s="29"/>
      <c r="N1086" s="1"/>
      <c r="O1086" s="1"/>
    </row>
    <row r="1087" spans="2:15" x14ac:dyDescent="0.25">
      <c r="B1087"/>
      <c r="C1087"/>
      <c r="D1087"/>
      <c r="E1087" s="29"/>
      <c r="F1087" s="25"/>
      <c r="G1087" s="25"/>
      <c r="H1087" s="25"/>
      <c r="I1087" s="29"/>
      <c r="J1087" s="29"/>
      <c r="K1087" s="29"/>
      <c r="N1087" s="1"/>
      <c r="O1087" s="1"/>
    </row>
    <row r="1088" spans="2:15" x14ac:dyDescent="0.25">
      <c r="B1088"/>
      <c r="C1088"/>
      <c r="D1088"/>
      <c r="E1088" s="29"/>
      <c r="F1088" s="25"/>
      <c r="G1088" s="25"/>
      <c r="H1088" s="25"/>
      <c r="I1088" s="29"/>
      <c r="J1088" s="29"/>
      <c r="K1088" s="29"/>
      <c r="N1088" s="1"/>
      <c r="O1088" s="1"/>
    </row>
    <row r="1089" spans="2:15" x14ac:dyDescent="0.25">
      <c r="B1089"/>
      <c r="C1089"/>
      <c r="D1089"/>
      <c r="E1089" s="29"/>
      <c r="F1089" s="25"/>
      <c r="G1089" s="25"/>
      <c r="H1089" s="25"/>
      <c r="I1089" s="29"/>
      <c r="J1089" s="29"/>
      <c r="K1089" s="29"/>
      <c r="N1089" s="1"/>
      <c r="O1089" s="1"/>
    </row>
    <row r="1090" spans="2:15" x14ac:dyDescent="0.25">
      <c r="B1090"/>
      <c r="C1090"/>
      <c r="D1090"/>
      <c r="E1090" s="29"/>
      <c r="F1090" s="25"/>
      <c r="G1090" s="25"/>
      <c r="H1090" s="25"/>
      <c r="I1090" s="29"/>
      <c r="J1090" s="29"/>
      <c r="K1090" s="29"/>
      <c r="N1090" s="1"/>
      <c r="O1090" s="1"/>
    </row>
    <row r="1091" spans="2:15" x14ac:dyDescent="0.25">
      <c r="B1091"/>
      <c r="C1091"/>
      <c r="D1091"/>
      <c r="E1091" s="29"/>
      <c r="F1091" s="25"/>
      <c r="G1091" s="25"/>
      <c r="H1091" s="25"/>
      <c r="I1091" s="29"/>
      <c r="J1091" s="29"/>
      <c r="K1091" s="29"/>
      <c r="N1091" s="1"/>
      <c r="O1091" s="1"/>
    </row>
    <row r="1092" spans="2:15" x14ac:dyDescent="0.25">
      <c r="B1092"/>
      <c r="C1092"/>
      <c r="D1092"/>
      <c r="E1092" s="29"/>
      <c r="F1092" s="25"/>
      <c r="G1092" s="25"/>
      <c r="H1092" s="25"/>
      <c r="I1092" s="29"/>
      <c r="J1092" s="29"/>
      <c r="K1092" s="29"/>
      <c r="N1092" s="1"/>
      <c r="O1092" s="1"/>
    </row>
    <row r="1093" spans="2:15" x14ac:dyDescent="0.25">
      <c r="B1093"/>
      <c r="C1093"/>
      <c r="D1093"/>
      <c r="E1093" s="29"/>
      <c r="F1093" s="25"/>
      <c r="G1093" s="25"/>
      <c r="H1093" s="25"/>
      <c r="I1093" s="29"/>
      <c r="J1093" s="29"/>
      <c r="K1093" s="29"/>
      <c r="N1093" s="1"/>
      <c r="O1093" s="1"/>
    </row>
    <row r="1094" spans="2:15" x14ac:dyDescent="0.25">
      <c r="B1094"/>
      <c r="C1094"/>
      <c r="D1094"/>
      <c r="E1094" s="29"/>
      <c r="F1094" s="25"/>
      <c r="G1094" s="25"/>
      <c r="H1094" s="25"/>
      <c r="I1094" s="29"/>
      <c r="J1094" s="29"/>
      <c r="K1094" s="29"/>
      <c r="N1094" s="1"/>
      <c r="O1094" s="1"/>
    </row>
    <row r="1095" spans="2:15" x14ac:dyDescent="0.25">
      <c r="B1095"/>
      <c r="C1095"/>
      <c r="D1095"/>
      <c r="E1095" s="29"/>
      <c r="F1095" s="25"/>
      <c r="G1095" s="25"/>
      <c r="H1095" s="25"/>
      <c r="I1095" s="29"/>
      <c r="J1095" s="29"/>
      <c r="K1095" s="29"/>
      <c r="N1095" s="1"/>
      <c r="O1095" s="1"/>
    </row>
    <row r="1096" spans="2:15" x14ac:dyDescent="0.25">
      <c r="B1096"/>
      <c r="C1096"/>
      <c r="D1096"/>
      <c r="E1096" s="29"/>
      <c r="F1096" s="25"/>
      <c r="G1096" s="25"/>
      <c r="H1096" s="25"/>
      <c r="I1096" s="29"/>
      <c r="J1096" s="29"/>
      <c r="K1096" s="29"/>
      <c r="N1096" s="1"/>
      <c r="O1096" s="1"/>
    </row>
    <row r="1097" spans="2:15" x14ac:dyDescent="0.25">
      <c r="B1097"/>
      <c r="C1097"/>
      <c r="D1097"/>
      <c r="E1097" s="29"/>
      <c r="F1097" s="25"/>
      <c r="G1097" s="25"/>
      <c r="H1097" s="25"/>
      <c r="I1097" s="29"/>
      <c r="J1097" s="29"/>
      <c r="K1097" s="29"/>
      <c r="N1097" s="1"/>
      <c r="O1097" s="1"/>
    </row>
    <row r="1098" spans="2:15" x14ac:dyDescent="0.25">
      <c r="B1098"/>
      <c r="C1098"/>
      <c r="D1098"/>
      <c r="E1098" s="29"/>
      <c r="F1098" s="25"/>
      <c r="G1098" s="25"/>
      <c r="H1098" s="25"/>
      <c r="I1098" s="29"/>
      <c r="J1098" s="29"/>
      <c r="K1098" s="29"/>
      <c r="N1098" s="1"/>
      <c r="O1098" s="1"/>
    </row>
    <row r="1099" spans="2:15" x14ac:dyDescent="0.25">
      <c r="B1099"/>
      <c r="C1099"/>
      <c r="D1099"/>
      <c r="E1099" s="29"/>
      <c r="F1099" s="25"/>
      <c r="G1099" s="25"/>
      <c r="H1099" s="25"/>
      <c r="I1099" s="29"/>
      <c r="J1099" s="29"/>
      <c r="K1099" s="29"/>
      <c r="N1099" s="1"/>
      <c r="O1099" s="1"/>
    </row>
    <row r="1100" spans="2:15" x14ac:dyDescent="0.25">
      <c r="B1100"/>
      <c r="C1100"/>
      <c r="D1100"/>
      <c r="E1100" s="29"/>
      <c r="F1100" s="25"/>
      <c r="G1100" s="25"/>
      <c r="H1100" s="25"/>
      <c r="I1100" s="29"/>
      <c r="J1100" s="29"/>
      <c r="K1100" s="29"/>
      <c r="N1100" s="1"/>
      <c r="O1100" s="1"/>
    </row>
    <row r="1101" spans="2:15" x14ac:dyDescent="0.25">
      <c r="B1101"/>
      <c r="C1101"/>
      <c r="D1101"/>
      <c r="E1101" s="29"/>
      <c r="F1101" s="25"/>
      <c r="G1101" s="25"/>
      <c r="H1101" s="25"/>
      <c r="I1101" s="29"/>
      <c r="J1101" s="29"/>
      <c r="K1101" s="29"/>
      <c r="N1101" s="1"/>
      <c r="O1101" s="1"/>
    </row>
    <row r="1102" spans="2:15" x14ac:dyDescent="0.25">
      <c r="B1102"/>
      <c r="C1102"/>
      <c r="D1102"/>
      <c r="E1102" s="29"/>
      <c r="F1102" s="25"/>
      <c r="G1102" s="25"/>
      <c r="H1102" s="25"/>
      <c r="I1102" s="29"/>
      <c r="J1102" s="29"/>
      <c r="K1102" s="29"/>
      <c r="N1102" s="1"/>
      <c r="O1102" s="1"/>
    </row>
    <row r="1103" spans="2:15" x14ac:dyDescent="0.25">
      <c r="B1103"/>
      <c r="C1103"/>
      <c r="D1103"/>
      <c r="E1103" s="29"/>
      <c r="F1103" s="25"/>
      <c r="G1103" s="25"/>
      <c r="H1103" s="25"/>
      <c r="I1103" s="29"/>
      <c r="J1103" s="29"/>
      <c r="K1103" s="29"/>
      <c r="N1103" s="1"/>
      <c r="O1103" s="1"/>
    </row>
    <row r="1104" spans="2:15" x14ac:dyDescent="0.25">
      <c r="B1104"/>
      <c r="C1104"/>
      <c r="D1104"/>
      <c r="E1104" s="29"/>
      <c r="F1104" s="25"/>
      <c r="G1104" s="25"/>
      <c r="H1104" s="25"/>
      <c r="I1104" s="29"/>
      <c r="J1104" s="29"/>
      <c r="K1104" s="29"/>
      <c r="N1104" s="1"/>
      <c r="O1104" s="1"/>
    </row>
    <row r="1105" spans="2:15" x14ac:dyDescent="0.25">
      <c r="B1105"/>
      <c r="C1105"/>
      <c r="D1105"/>
      <c r="E1105" s="29"/>
      <c r="F1105" s="25"/>
      <c r="G1105" s="25"/>
      <c r="H1105" s="25"/>
      <c r="I1105" s="29"/>
      <c r="J1105" s="29"/>
      <c r="K1105" s="29"/>
      <c r="N1105" s="1"/>
      <c r="O1105" s="1"/>
    </row>
    <row r="1106" spans="2:15" x14ac:dyDescent="0.25">
      <c r="B1106"/>
      <c r="C1106"/>
      <c r="D1106"/>
      <c r="E1106" s="29"/>
      <c r="F1106" s="25"/>
      <c r="G1106" s="25"/>
      <c r="H1106" s="25"/>
      <c r="I1106" s="29"/>
      <c r="J1106" s="29"/>
      <c r="K1106" s="29"/>
      <c r="N1106" s="1"/>
      <c r="O1106" s="1"/>
    </row>
    <row r="1107" spans="2:15" x14ac:dyDescent="0.25">
      <c r="B1107"/>
      <c r="C1107"/>
      <c r="D1107"/>
      <c r="E1107" s="29"/>
      <c r="F1107" s="25"/>
      <c r="G1107" s="25"/>
      <c r="H1107" s="25"/>
      <c r="I1107" s="29"/>
      <c r="J1107" s="29"/>
      <c r="K1107" s="29"/>
      <c r="N1107" s="1"/>
      <c r="O1107" s="1"/>
    </row>
    <row r="1108" spans="2:15" x14ac:dyDescent="0.25">
      <c r="B1108"/>
      <c r="C1108"/>
      <c r="D1108"/>
      <c r="E1108" s="29"/>
      <c r="F1108" s="25"/>
      <c r="G1108" s="25"/>
      <c r="H1108" s="25"/>
      <c r="I1108" s="29"/>
      <c r="J1108" s="29"/>
      <c r="K1108" s="29"/>
      <c r="N1108" s="1"/>
      <c r="O1108" s="1"/>
    </row>
    <row r="1109" spans="2:15" x14ac:dyDescent="0.25">
      <c r="B1109"/>
      <c r="C1109"/>
      <c r="D1109"/>
      <c r="E1109" s="29"/>
      <c r="F1109" s="25"/>
      <c r="G1109" s="25"/>
      <c r="H1109" s="25"/>
      <c r="I1109" s="29"/>
      <c r="J1109" s="29"/>
      <c r="K1109" s="29"/>
      <c r="N1109" s="1"/>
      <c r="O1109" s="1"/>
    </row>
    <row r="1110" spans="2:15" x14ac:dyDescent="0.25">
      <c r="B1110"/>
      <c r="C1110"/>
      <c r="D1110"/>
      <c r="E1110" s="29"/>
      <c r="F1110" s="25"/>
      <c r="G1110" s="25"/>
      <c r="H1110" s="25"/>
      <c r="I1110" s="29"/>
      <c r="J1110" s="29"/>
      <c r="K1110" s="29"/>
      <c r="N1110" s="1"/>
      <c r="O1110" s="1"/>
    </row>
    <row r="1111" spans="2:15" x14ac:dyDescent="0.25">
      <c r="B1111"/>
      <c r="C1111"/>
      <c r="D1111"/>
      <c r="E1111" s="29"/>
      <c r="F1111" s="25"/>
      <c r="G1111" s="25"/>
      <c r="H1111" s="25"/>
      <c r="I1111" s="29"/>
      <c r="J1111" s="29"/>
      <c r="K1111" s="29"/>
      <c r="N1111" s="1"/>
      <c r="O1111" s="1"/>
    </row>
    <row r="1112" spans="2:15" x14ac:dyDescent="0.25">
      <c r="B1112"/>
      <c r="C1112"/>
      <c r="D1112"/>
      <c r="E1112" s="29"/>
      <c r="F1112" s="25"/>
      <c r="G1112" s="25"/>
      <c r="H1112" s="25"/>
      <c r="I1112" s="29"/>
      <c r="J1112" s="29"/>
      <c r="K1112" s="29"/>
      <c r="N1112" s="1"/>
      <c r="O1112" s="1"/>
    </row>
    <row r="1113" spans="2:15" x14ac:dyDescent="0.25">
      <c r="B1113"/>
      <c r="C1113"/>
      <c r="D1113"/>
      <c r="E1113" s="29"/>
      <c r="F1113" s="25"/>
      <c r="G1113" s="25"/>
      <c r="H1113" s="25"/>
      <c r="I1113" s="29"/>
      <c r="J1113" s="29"/>
      <c r="K1113" s="29"/>
      <c r="N1113" s="1"/>
      <c r="O1113" s="1"/>
    </row>
    <row r="1114" spans="2:15" x14ac:dyDescent="0.25">
      <c r="B1114"/>
      <c r="C1114"/>
      <c r="D1114"/>
      <c r="E1114" s="29"/>
      <c r="F1114" s="25"/>
      <c r="G1114" s="25"/>
      <c r="H1114" s="25"/>
      <c r="I1114" s="29"/>
      <c r="J1114" s="29"/>
      <c r="K1114" s="29"/>
      <c r="N1114" s="1"/>
      <c r="O1114" s="1"/>
    </row>
    <row r="1115" spans="2:15" x14ac:dyDescent="0.25">
      <c r="B1115"/>
      <c r="C1115"/>
      <c r="D1115"/>
      <c r="E1115" s="29"/>
      <c r="F1115" s="25"/>
      <c r="G1115" s="25"/>
      <c r="H1115" s="25"/>
      <c r="I1115" s="29"/>
      <c r="J1115" s="29"/>
      <c r="K1115" s="29"/>
      <c r="N1115" s="1"/>
      <c r="O1115" s="1"/>
    </row>
    <row r="1116" spans="2:15" x14ac:dyDescent="0.25">
      <c r="B1116"/>
      <c r="C1116"/>
      <c r="D1116"/>
      <c r="E1116" s="29"/>
      <c r="F1116" s="25"/>
      <c r="G1116" s="25"/>
      <c r="H1116" s="25"/>
      <c r="I1116" s="29"/>
      <c r="J1116" s="29"/>
      <c r="K1116" s="29"/>
      <c r="N1116" s="1"/>
      <c r="O1116" s="1"/>
    </row>
    <row r="1117" spans="2:15" x14ac:dyDescent="0.25">
      <c r="B1117"/>
      <c r="C1117"/>
      <c r="D1117"/>
      <c r="E1117" s="29"/>
      <c r="F1117" s="25"/>
      <c r="G1117" s="25"/>
      <c r="H1117" s="25"/>
      <c r="I1117" s="29"/>
      <c r="J1117" s="29"/>
      <c r="K1117" s="29"/>
      <c r="N1117" s="1"/>
      <c r="O1117" s="1"/>
    </row>
    <row r="1118" spans="2:15" x14ac:dyDescent="0.25">
      <c r="B1118"/>
      <c r="C1118"/>
      <c r="D1118"/>
      <c r="E1118" s="29"/>
      <c r="F1118" s="25"/>
      <c r="G1118" s="25"/>
      <c r="H1118" s="25"/>
      <c r="I1118" s="29"/>
      <c r="J1118" s="29"/>
      <c r="K1118" s="29"/>
      <c r="N1118" s="1"/>
      <c r="O1118" s="1"/>
    </row>
    <row r="1119" spans="2:15" x14ac:dyDescent="0.25">
      <c r="B1119"/>
      <c r="C1119"/>
      <c r="D1119"/>
      <c r="E1119" s="29"/>
      <c r="F1119" s="25"/>
      <c r="G1119" s="25"/>
      <c r="H1119" s="25"/>
      <c r="I1119" s="29"/>
      <c r="J1119" s="29"/>
      <c r="K1119" s="29"/>
      <c r="N1119" s="1"/>
      <c r="O1119" s="1"/>
    </row>
    <row r="1120" spans="2:15" x14ac:dyDescent="0.25">
      <c r="B1120"/>
      <c r="C1120"/>
      <c r="D1120"/>
      <c r="E1120" s="29"/>
      <c r="F1120" s="25"/>
      <c r="G1120" s="25"/>
      <c r="H1120" s="25"/>
      <c r="I1120" s="29"/>
      <c r="J1120" s="29"/>
      <c r="K1120" s="29"/>
      <c r="N1120" s="1"/>
      <c r="O1120" s="1"/>
    </row>
    <row r="1121" spans="2:15" x14ac:dyDescent="0.25">
      <c r="B1121"/>
      <c r="C1121"/>
      <c r="D1121"/>
      <c r="E1121" s="29"/>
      <c r="F1121" s="25"/>
      <c r="G1121" s="25"/>
      <c r="H1121" s="25"/>
      <c r="I1121" s="29"/>
      <c r="J1121" s="29"/>
      <c r="K1121" s="29"/>
      <c r="N1121" s="1"/>
      <c r="O1121" s="1"/>
    </row>
    <row r="1122" spans="2:15" x14ac:dyDescent="0.25">
      <c r="B1122"/>
      <c r="C1122"/>
      <c r="D1122"/>
      <c r="E1122" s="29"/>
      <c r="F1122" s="25"/>
      <c r="G1122" s="25"/>
      <c r="H1122" s="25"/>
      <c r="I1122" s="29"/>
      <c r="J1122" s="29"/>
      <c r="K1122" s="29"/>
      <c r="N1122" s="1"/>
      <c r="O1122" s="1"/>
    </row>
    <row r="1123" spans="2:15" x14ac:dyDescent="0.25">
      <c r="B1123"/>
      <c r="C1123"/>
      <c r="D1123"/>
      <c r="E1123" s="29"/>
      <c r="F1123" s="25"/>
      <c r="G1123" s="25"/>
      <c r="H1123" s="25"/>
      <c r="I1123" s="29"/>
      <c r="J1123" s="29"/>
      <c r="K1123" s="29"/>
      <c r="N1123" s="1"/>
      <c r="O1123" s="1"/>
    </row>
    <row r="1124" spans="2:15" x14ac:dyDescent="0.25">
      <c r="B1124"/>
      <c r="C1124"/>
      <c r="D1124"/>
      <c r="E1124" s="29"/>
      <c r="F1124" s="25"/>
      <c r="G1124" s="25"/>
      <c r="H1124" s="25"/>
      <c r="I1124" s="29"/>
      <c r="J1124" s="29"/>
      <c r="K1124" s="29"/>
      <c r="N1124" s="1"/>
      <c r="O1124" s="1"/>
    </row>
    <row r="1125" spans="2:15" x14ac:dyDescent="0.25">
      <c r="B1125"/>
      <c r="C1125"/>
      <c r="D1125"/>
      <c r="E1125" s="29"/>
      <c r="F1125" s="25"/>
      <c r="G1125" s="25"/>
      <c r="H1125" s="25"/>
      <c r="I1125" s="29"/>
      <c r="J1125" s="29"/>
      <c r="K1125" s="29"/>
      <c r="N1125" s="1"/>
      <c r="O1125" s="1"/>
    </row>
    <row r="1126" spans="2:15" x14ac:dyDescent="0.25">
      <c r="B1126"/>
      <c r="C1126"/>
      <c r="D1126"/>
      <c r="E1126" s="29"/>
      <c r="F1126" s="25"/>
      <c r="G1126" s="25"/>
      <c r="H1126" s="25"/>
      <c r="I1126" s="29"/>
      <c r="J1126" s="29"/>
      <c r="K1126" s="29"/>
      <c r="N1126" s="1"/>
      <c r="O1126" s="1"/>
    </row>
    <row r="1127" spans="2:15" x14ac:dyDescent="0.25">
      <c r="B1127"/>
      <c r="C1127"/>
      <c r="D1127"/>
      <c r="E1127" s="29"/>
      <c r="F1127" s="25"/>
      <c r="G1127" s="25"/>
      <c r="H1127" s="25"/>
      <c r="I1127" s="29"/>
      <c r="J1127" s="29"/>
      <c r="K1127" s="29"/>
      <c r="N1127" s="1"/>
      <c r="O1127" s="1"/>
    </row>
    <row r="1128" spans="2:15" x14ac:dyDescent="0.25">
      <c r="B1128"/>
      <c r="C1128"/>
      <c r="D1128"/>
      <c r="E1128" s="29"/>
      <c r="F1128" s="25"/>
      <c r="G1128" s="25"/>
      <c r="H1128" s="25"/>
      <c r="I1128" s="29"/>
      <c r="J1128" s="29"/>
      <c r="K1128" s="29"/>
      <c r="N1128" s="1"/>
      <c r="O1128" s="1"/>
    </row>
    <row r="1129" spans="2:15" x14ac:dyDescent="0.25">
      <c r="B1129"/>
      <c r="C1129"/>
      <c r="D1129"/>
      <c r="E1129" s="29"/>
      <c r="F1129" s="25"/>
      <c r="G1129" s="25"/>
      <c r="H1129" s="25"/>
      <c r="I1129" s="29"/>
      <c r="J1129" s="29"/>
      <c r="K1129" s="29"/>
      <c r="N1129" s="1"/>
      <c r="O1129" s="1"/>
    </row>
    <row r="1130" spans="2:15" x14ac:dyDescent="0.25">
      <c r="B1130"/>
      <c r="C1130"/>
      <c r="D1130"/>
      <c r="E1130" s="29"/>
      <c r="F1130" s="25"/>
      <c r="G1130" s="25"/>
      <c r="H1130" s="25"/>
      <c r="I1130" s="29"/>
      <c r="J1130" s="29"/>
      <c r="K1130" s="29"/>
      <c r="N1130" s="1"/>
      <c r="O1130" s="1"/>
    </row>
    <row r="1131" spans="2:15" x14ac:dyDescent="0.25">
      <c r="B1131"/>
      <c r="C1131"/>
      <c r="D1131"/>
      <c r="E1131" s="29"/>
      <c r="F1131" s="25"/>
      <c r="G1131" s="25"/>
      <c r="H1131" s="25"/>
      <c r="I1131" s="29"/>
      <c r="J1131" s="29"/>
      <c r="K1131" s="29"/>
      <c r="N1131" s="1"/>
      <c r="O1131" s="1"/>
    </row>
    <row r="1132" spans="2:15" x14ac:dyDescent="0.25">
      <c r="B1132"/>
      <c r="C1132"/>
      <c r="D1132"/>
      <c r="E1132" s="29"/>
      <c r="F1132" s="25"/>
      <c r="G1132" s="25"/>
      <c r="H1132" s="25"/>
      <c r="I1132" s="29"/>
      <c r="J1132" s="29"/>
      <c r="K1132" s="29"/>
      <c r="N1132" s="1"/>
      <c r="O1132" s="1"/>
    </row>
    <row r="1133" spans="2:15" x14ac:dyDescent="0.25">
      <c r="B1133"/>
      <c r="C1133"/>
      <c r="D1133"/>
      <c r="E1133" s="29"/>
      <c r="F1133" s="25"/>
      <c r="G1133" s="25"/>
      <c r="H1133" s="25"/>
      <c r="I1133" s="29"/>
      <c r="J1133" s="29"/>
      <c r="K1133" s="29"/>
      <c r="N1133" s="1"/>
      <c r="O1133" s="1"/>
    </row>
    <row r="1134" spans="2:15" x14ac:dyDescent="0.25">
      <c r="B1134"/>
      <c r="C1134"/>
      <c r="D1134"/>
      <c r="E1134" s="29"/>
      <c r="F1134" s="25"/>
      <c r="G1134" s="25"/>
      <c r="H1134" s="25"/>
      <c r="I1134" s="29"/>
      <c r="J1134" s="29"/>
      <c r="K1134" s="29"/>
      <c r="N1134" s="1"/>
      <c r="O1134" s="1"/>
    </row>
    <row r="1135" spans="2:15" x14ac:dyDescent="0.25">
      <c r="B1135"/>
      <c r="C1135"/>
      <c r="D1135"/>
      <c r="E1135" s="29"/>
      <c r="F1135" s="25"/>
      <c r="G1135" s="25"/>
      <c r="H1135" s="25"/>
      <c r="I1135" s="29"/>
      <c r="J1135" s="29"/>
      <c r="K1135" s="29"/>
      <c r="N1135" s="1"/>
      <c r="O1135" s="1"/>
    </row>
    <row r="1136" spans="2:15" x14ac:dyDescent="0.25">
      <c r="B1136"/>
      <c r="C1136"/>
      <c r="D1136"/>
      <c r="E1136" s="29"/>
      <c r="F1136" s="25"/>
      <c r="G1136" s="25"/>
      <c r="H1136" s="25"/>
      <c r="I1136" s="29"/>
      <c r="J1136" s="29"/>
      <c r="K1136" s="29"/>
      <c r="N1136" s="1"/>
      <c r="O1136" s="1"/>
    </row>
    <row r="1137" spans="2:15" x14ac:dyDescent="0.25">
      <c r="B1137"/>
      <c r="C1137"/>
      <c r="D1137"/>
      <c r="E1137" s="29"/>
      <c r="F1137" s="25"/>
      <c r="G1137" s="25"/>
      <c r="H1137" s="25"/>
      <c r="I1137" s="29"/>
      <c r="J1137" s="29"/>
      <c r="K1137" s="29"/>
      <c r="N1137" s="1"/>
      <c r="O1137" s="1"/>
    </row>
    <row r="1138" spans="2:15" x14ac:dyDescent="0.25">
      <c r="B1138"/>
      <c r="C1138"/>
      <c r="D1138"/>
      <c r="E1138" s="29"/>
      <c r="F1138" s="25"/>
      <c r="G1138" s="25"/>
      <c r="H1138" s="25"/>
      <c r="I1138" s="29"/>
      <c r="J1138" s="29"/>
      <c r="K1138" s="29"/>
      <c r="N1138" s="1"/>
      <c r="O1138" s="1"/>
    </row>
    <row r="1139" spans="2:15" x14ac:dyDescent="0.25">
      <c r="B1139"/>
      <c r="C1139"/>
      <c r="D1139"/>
      <c r="E1139" s="29"/>
      <c r="F1139" s="25"/>
      <c r="G1139" s="25"/>
      <c r="H1139" s="25"/>
      <c r="I1139" s="29"/>
      <c r="J1139" s="29"/>
      <c r="K1139" s="29"/>
      <c r="N1139" s="1"/>
      <c r="O1139" s="1"/>
    </row>
    <row r="1140" spans="2:15" x14ac:dyDescent="0.25">
      <c r="B1140"/>
      <c r="C1140"/>
      <c r="D1140"/>
      <c r="E1140" s="29"/>
      <c r="F1140" s="25"/>
      <c r="G1140" s="25"/>
      <c r="H1140" s="25"/>
      <c r="I1140" s="29"/>
      <c r="J1140" s="29"/>
      <c r="K1140" s="29"/>
      <c r="N1140" s="1"/>
      <c r="O1140" s="1"/>
    </row>
    <row r="1141" spans="2:15" x14ac:dyDescent="0.25">
      <c r="B1141"/>
      <c r="C1141"/>
      <c r="D1141"/>
      <c r="E1141" s="29"/>
      <c r="F1141" s="25"/>
      <c r="G1141" s="25"/>
      <c r="H1141" s="25"/>
      <c r="I1141" s="29"/>
      <c r="J1141" s="29"/>
      <c r="K1141" s="29"/>
      <c r="N1141" s="1"/>
      <c r="O1141" s="1"/>
    </row>
    <row r="1142" spans="2:15" x14ac:dyDescent="0.25">
      <c r="B1142"/>
      <c r="C1142"/>
      <c r="D1142"/>
      <c r="E1142" s="29"/>
      <c r="F1142" s="25"/>
      <c r="G1142" s="25"/>
      <c r="H1142" s="25"/>
      <c r="I1142" s="29"/>
      <c r="J1142" s="29"/>
      <c r="K1142" s="29"/>
      <c r="N1142" s="1"/>
      <c r="O1142" s="1"/>
    </row>
    <row r="1143" spans="2:15" x14ac:dyDescent="0.25">
      <c r="B1143"/>
      <c r="C1143"/>
      <c r="D1143"/>
      <c r="E1143" s="29"/>
      <c r="F1143" s="25"/>
      <c r="G1143" s="25"/>
      <c r="H1143" s="25"/>
      <c r="I1143" s="29"/>
      <c r="J1143" s="29"/>
      <c r="K1143" s="29"/>
      <c r="N1143" s="1"/>
      <c r="O1143" s="1"/>
    </row>
    <row r="1144" spans="2:15" x14ac:dyDescent="0.25">
      <c r="B1144"/>
      <c r="C1144"/>
      <c r="D1144"/>
      <c r="E1144" s="29"/>
      <c r="F1144" s="25"/>
      <c r="G1144" s="25"/>
      <c r="H1144" s="25"/>
      <c r="I1144" s="29"/>
      <c r="J1144" s="29"/>
      <c r="K1144" s="29"/>
      <c r="N1144" s="1"/>
      <c r="O1144" s="1"/>
    </row>
    <row r="1145" spans="2:15" x14ac:dyDescent="0.25">
      <c r="B1145"/>
      <c r="C1145"/>
      <c r="D1145"/>
      <c r="E1145" s="29"/>
      <c r="F1145" s="25"/>
      <c r="G1145" s="25"/>
      <c r="H1145" s="25"/>
      <c r="I1145" s="29"/>
      <c r="J1145" s="29"/>
      <c r="K1145" s="29"/>
      <c r="N1145" s="1"/>
      <c r="O1145" s="1"/>
    </row>
    <row r="1146" spans="2:15" x14ac:dyDescent="0.25">
      <c r="B1146"/>
      <c r="C1146"/>
      <c r="D1146"/>
      <c r="E1146" s="29"/>
      <c r="F1146" s="25"/>
      <c r="G1146" s="25"/>
      <c r="H1146" s="25"/>
      <c r="I1146" s="29"/>
      <c r="J1146" s="29"/>
      <c r="K1146" s="29"/>
      <c r="N1146" s="1"/>
      <c r="O1146" s="1"/>
    </row>
    <row r="1147" spans="2:15" x14ac:dyDescent="0.25">
      <c r="B1147"/>
      <c r="C1147"/>
      <c r="D1147"/>
      <c r="E1147" s="29"/>
      <c r="F1147" s="25"/>
      <c r="G1147" s="25"/>
      <c r="H1147" s="25"/>
      <c r="I1147" s="29"/>
      <c r="J1147" s="29"/>
      <c r="K1147" s="29"/>
      <c r="N1147" s="1"/>
      <c r="O1147" s="1"/>
    </row>
    <row r="1148" spans="2:15" x14ac:dyDescent="0.25">
      <c r="B1148"/>
      <c r="C1148"/>
      <c r="D1148"/>
      <c r="E1148" s="29"/>
      <c r="F1148" s="25"/>
      <c r="G1148" s="25"/>
      <c r="H1148" s="25"/>
      <c r="I1148" s="29"/>
      <c r="J1148" s="29"/>
      <c r="K1148" s="29"/>
      <c r="N1148" s="1"/>
      <c r="O1148" s="1"/>
    </row>
    <row r="1149" spans="2:15" x14ac:dyDescent="0.25">
      <c r="B1149"/>
      <c r="C1149"/>
      <c r="D1149"/>
      <c r="E1149" s="29"/>
      <c r="F1149" s="25"/>
      <c r="G1149" s="25"/>
      <c r="H1149" s="25"/>
      <c r="I1149" s="29"/>
      <c r="J1149" s="29"/>
      <c r="K1149" s="29"/>
      <c r="N1149" s="1"/>
      <c r="O1149" s="1"/>
    </row>
    <row r="1150" spans="2:15" x14ac:dyDescent="0.25">
      <c r="B1150"/>
      <c r="C1150"/>
      <c r="D1150"/>
      <c r="E1150" s="29"/>
      <c r="F1150" s="25"/>
      <c r="G1150" s="25"/>
      <c r="H1150" s="25"/>
      <c r="I1150" s="29"/>
      <c r="J1150" s="29"/>
      <c r="K1150" s="29"/>
      <c r="N1150" s="1"/>
      <c r="O1150" s="1"/>
    </row>
    <row r="1151" spans="2:15" x14ac:dyDescent="0.25">
      <c r="B1151"/>
      <c r="C1151"/>
      <c r="D1151"/>
      <c r="E1151" s="29"/>
      <c r="F1151" s="25"/>
      <c r="G1151" s="25"/>
      <c r="H1151" s="25"/>
      <c r="I1151" s="29"/>
      <c r="J1151" s="29"/>
      <c r="K1151" s="29"/>
      <c r="N1151" s="1"/>
      <c r="O1151" s="1"/>
    </row>
    <row r="1152" spans="2:15" x14ac:dyDescent="0.25">
      <c r="B1152"/>
      <c r="C1152"/>
      <c r="D1152"/>
      <c r="E1152" s="29"/>
      <c r="F1152" s="25"/>
      <c r="G1152" s="25"/>
      <c r="H1152" s="25"/>
      <c r="I1152" s="29"/>
      <c r="J1152" s="29"/>
      <c r="K1152" s="29"/>
      <c r="N1152" s="1"/>
      <c r="O1152" s="1"/>
    </row>
    <row r="1153" spans="2:15" x14ac:dyDescent="0.25">
      <c r="B1153"/>
      <c r="C1153"/>
      <c r="D1153"/>
      <c r="E1153" s="29"/>
      <c r="F1153" s="25"/>
      <c r="G1153" s="25"/>
      <c r="H1153" s="25"/>
      <c r="I1153" s="29"/>
      <c r="J1153" s="29"/>
      <c r="K1153" s="29"/>
      <c r="N1153" s="1"/>
      <c r="O1153" s="1"/>
    </row>
    <row r="1154" spans="2:15" x14ac:dyDescent="0.25">
      <c r="B1154"/>
      <c r="C1154"/>
      <c r="D1154"/>
      <c r="E1154" s="29"/>
      <c r="F1154" s="25"/>
      <c r="G1154" s="25"/>
      <c r="H1154" s="25"/>
      <c r="I1154" s="29"/>
      <c r="J1154" s="29"/>
      <c r="K1154" s="29"/>
      <c r="N1154" s="1"/>
      <c r="O1154" s="1"/>
    </row>
    <row r="1155" spans="2:15" x14ac:dyDescent="0.25">
      <c r="B1155"/>
      <c r="C1155"/>
      <c r="D1155"/>
      <c r="E1155" s="29"/>
      <c r="F1155" s="25"/>
      <c r="G1155" s="25"/>
      <c r="H1155" s="25"/>
      <c r="I1155" s="29"/>
      <c r="J1155" s="29"/>
      <c r="K1155" s="29"/>
      <c r="N1155" s="1"/>
      <c r="O1155" s="1"/>
    </row>
    <row r="1156" spans="2:15" x14ac:dyDescent="0.25">
      <c r="B1156"/>
      <c r="C1156"/>
      <c r="D1156"/>
      <c r="E1156" s="29"/>
      <c r="F1156" s="25"/>
      <c r="G1156" s="25"/>
      <c r="H1156" s="25"/>
      <c r="I1156" s="29"/>
      <c r="J1156" s="29"/>
      <c r="K1156" s="29"/>
      <c r="N1156" s="1"/>
      <c r="O1156" s="1"/>
    </row>
    <row r="1157" spans="2:15" x14ac:dyDescent="0.25">
      <c r="B1157"/>
      <c r="C1157"/>
      <c r="D1157"/>
      <c r="E1157" s="29"/>
      <c r="F1157" s="25"/>
      <c r="G1157" s="25"/>
      <c r="H1157" s="25"/>
      <c r="I1157" s="29"/>
      <c r="J1157" s="29"/>
      <c r="K1157" s="29"/>
      <c r="N1157" s="1"/>
      <c r="O1157" s="1"/>
    </row>
    <row r="1158" spans="2:15" x14ac:dyDescent="0.25">
      <c r="B1158"/>
      <c r="C1158"/>
      <c r="D1158"/>
      <c r="E1158" s="29"/>
      <c r="F1158" s="25"/>
      <c r="G1158" s="25"/>
      <c r="H1158" s="25"/>
      <c r="I1158" s="29"/>
      <c r="J1158" s="29"/>
      <c r="K1158" s="29"/>
      <c r="N1158" s="1"/>
      <c r="O1158" s="1"/>
    </row>
    <row r="1159" spans="2:15" x14ac:dyDescent="0.25">
      <c r="B1159"/>
      <c r="C1159"/>
      <c r="D1159"/>
      <c r="E1159" s="29"/>
      <c r="F1159" s="25"/>
      <c r="G1159" s="25"/>
      <c r="H1159" s="25"/>
      <c r="I1159" s="29"/>
      <c r="J1159" s="29"/>
      <c r="K1159" s="29"/>
      <c r="N1159" s="1"/>
      <c r="O1159" s="1"/>
    </row>
    <row r="1160" spans="2:15" x14ac:dyDescent="0.25">
      <c r="B1160"/>
      <c r="C1160"/>
      <c r="D1160"/>
      <c r="E1160" s="29"/>
      <c r="F1160" s="25"/>
      <c r="G1160" s="25"/>
      <c r="H1160" s="25"/>
      <c r="I1160" s="29"/>
      <c r="J1160" s="29"/>
      <c r="K1160" s="29"/>
      <c r="N1160" s="1"/>
      <c r="O1160" s="1"/>
    </row>
    <row r="1161" spans="2:15" x14ac:dyDescent="0.25">
      <c r="B1161"/>
      <c r="C1161"/>
      <c r="D1161"/>
      <c r="E1161" s="29"/>
      <c r="F1161" s="25"/>
      <c r="G1161" s="25"/>
      <c r="H1161" s="25"/>
      <c r="I1161" s="29"/>
      <c r="J1161" s="29"/>
      <c r="K1161" s="29"/>
      <c r="N1161" s="1"/>
      <c r="O1161" s="1"/>
    </row>
    <row r="1162" spans="2:15" x14ac:dyDescent="0.25">
      <c r="B1162"/>
      <c r="C1162"/>
      <c r="D1162"/>
      <c r="E1162" s="29"/>
      <c r="F1162" s="25"/>
      <c r="G1162" s="25"/>
      <c r="H1162" s="25"/>
      <c r="I1162" s="29"/>
      <c r="J1162" s="29"/>
      <c r="K1162" s="29"/>
      <c r="N1162" s="1"/>
      <c r="O1162" s="1"/>
    </row>
    <row r="1163" spans="2:15" x14ac:dyDescent="0.25">
      <c r="B1163"/>
      <c r="C1163"/>
      <c r="D1163"/>
      <c r="E1163" s="29"/>
      <c r="F1163" s="25"/>
      <c r="G1163" s="25"/>
      <c r="H1163" s="25"/>
      <c r="I1163" s="29"/>
      <c r="J1163" s="29"/>
      <c r="K1163" s="29"/>
      <c r="N1163" s="1"/>
      <c r="O1163" s="1"/>
    </row>
    <row r="1164" spans="2:15" x14ac:dyDescent="0.25">
      <c r="B1164"/>
      <c r="C1164"/>
      <c r="D1164"/>
      <c r="E1164" s="29"/>
      <c r="F1164" s="25"/>
      <c r="G1164" s="25"/>
      <c r="H1164" s="25"/>
      <c r="I1164" s="29"/>
      <c r="J1164" s="29"/>
      <c r="K1164" s="29"/>
      <c r="N1164" s="1"/>
      <c r="O1164" s="1"/>
    </row>
    <row r="1165" spans="2:15" x14ac:dyDescent="0.25">
      <c r="B1165"/>
      <c r="C1165"/>
      <c r="D1165"/>
      <c r="E1165" s="29"/>
      <c r="F1165" s="25"/>
      <c r="G1165" s="25"/>
      <c r="H1165" s="25"/>
      <c r="I1165" s="29"/>
      <c r="J1165" s="29"/>
      <c r="K1165" s="29"/>
      <c r="N1165" s="1"/>
      <c r="O1165" s="1"/>
    </row>
    <row r="1166" spans="2:15" x14ac:dyDescent="0.25">
      <c r="B1166"/>
      <c r="C1166"/>
      <c r="D1166"/>
      <c r="E1166" s="29"/>
      <c r="F1166" s="25"/>
      <c r="G1166" s="25"/>
      <c r="H1166" s="25"/>
      <c r="I1166" s="29"/>
      <c r="J1166" s="29"/>
      <c r="K1166" s="29"/>
      <c r="N1166" s="1"/>
      <c r="O1166" s="1"/>
    </row>
    <row r="1167" spans="2:15" x14ac:dyDescent="0.25">
      <c r="B1167"/>
      <c r="C1167"/>
      <c r="D1167"/>
      <c r="E1167" s="29"/>
      <c r="F1167" s="25"/>
      <c r="G1167" s="25"/>
      <c r="H1167" s="25"/>
      <c r="I1167" s="29"/>
      <c r="J1167" s="29"/>
      <c r="K1167" s="29"/>
      <c r="N1167" s="1"/>
      <c r="O1167" s="1"/>
    </row>
    <row r="1168" spans="2:15" x14ac:dyDescent="0.25">
      <c r="B1168"/>
      <c r="C1168"/>
      <c r="D1168"/>
      <c r="E1168" s="29"/>
      <c r="F1168" s="25"/>
      <c r="G1168" s="25"/>
      <c r="H1168" s="25"/>
      <c r="I1168" s="29"/>
      <c r="J1168" s="29"/>
      <c r="K1168" s="29"/>
      <c r="N1168" s="1"/>
      <c r="O1168" s="1"/>
    </row>
    <row r="1169" spans="2:15" x14ac:dyDescent="0.25">
      <c r="B1169"/>
      <c r="C1169"/>
      <c r="D1169"/>
      <c r="E1169" s="29"/>
      <c r="F1169" s="25"/>
      <c r="G1169" s="25"/>
      <c r="H1169" s="25"/>
      <c r="I1169" s="29"/>
      <c r="J1169" s="29"/>
      <c r="K1169" s="29"/>
      <c r="N1169" s="1"/>
      <c r="O1169" s="1"/>
    </row>
    <row r="1170" spans="2:15" x14ac:dyDescent="0.25">
      <c r="B1170"/>
      <c r="C1170"/>
      <c r="D1170"/>
      <c r="E1170" s="29"/>
      <c r="F1170" s="25"/>
      <c r="G1170" s="25"/>
      <c r="H1170" s="25"/>
      <c r="I1170" s="29"/>
      <c r="J1170" s="29"/>
      <c r="K1170" s="29"/>
      <c r="N1170" s="1"/>
      <c r="O1170" s="1"/>
    </row>
    <row r="1171" spans="2:15" x14ac:dyDescent="0.25">
      <c r="B1171"/>
      <c r="C1171"/>
      <c r="D1171"/>
      <c r="E1171" s="29"/>
      <c r="F1171" s="25"/>
      <c r="G1171" s="25"/>
      <c r="H1171" s="25"/>
      <c r="I1171" s="29"/>
      <c r="J1171" s="29"/>
      <c r="K1171" s="29"/>
      <c r="N1171" s="1"/>
      <c r="O1171" s="1"/>
    </row>
    <row r="1172" spans="2:15" x14ac:dyDescent="0.25">
      <c r="B1172"/>
      <c r="C1172"/>
      <c r="D1172"/>
      <c r="E1172" s="29"/>
      <c r="F1172" s="25"/>
      <c r="G1172" s="25"/>
      <c r="H1172" s="25"/>
      <c r="I1172" s="29"/>
      <c r="J1172" s="29"/>
      <c r="K1172" s="29"/>
      <c r="N1172" s="1"/>
      <c r="O1172" s="1"/>
    </row>
    <row r="1173" spans="2:15" x14ac:dyDescent="0.25">
      <c r="B1173"/>
      <c r="C1173"/>
      <c r="D1173"/>
      <c r="E1173" s="29"/>
      <c r="F1173" s="25"/>
      <c r="G1173" s="25"/>
      <c r="H1173" s="25"/>
      <c r="I1173" s="29"/>
      <c r="J1173" s="29"/>
      <c r="K1173" s="29"/>
      <c r="N1173" s="1"/>
      <c r="O1173" s="1"/>
    </row>
    <row r="1174" spans="2:15" x14ac:dyDescent="0.25">
      <c r="B1174"/>
      <c r="C1174"/>
      <c r="D1174"/>
      <c r="E1174" s="29"/>
      <c r="F1174" s="25"/>
      <c r="G1174" s="25"/>
      <c r="H1174" s="25"/>
      <c r="I1174" s="29"/>
      <c r="J1174" s="29"/>
      <c r="K1174" s="29"/>
      <c r="N1174" s="1"/>
      <c r="O1174" s="1"/>
    </row>
    <row r="1175" spans="2:15" x14ac:dyDescent="0.25">
      <c r="B1175"/>
      <c r="C1175"/>
      <c r="D1175"/>
      <c r="E1175" s="29"/>
      <c r="F1175" s="25"/>
      <c r="G1175" s="25"/>
      <c r="H1175" s="25"/>
      <c r="I1175" s="29"/>
      <c r="J1175" s="29"/>
      <c r="K1175" s="29"/>
      <c r="N1175" s="1"/>
      <c r="O1175" s="1"/>
    </row>
    <row r="1176" spans="2:15" x14ac:dyDescent="0.25">
      <c r="B1176"/>
      <c r="C1176"/>
      <c r="D1176"/>
      <c r="E1176" s="29"/>
      <c r="F1176" s="25"/>
      <c r="G1176" s="25"/>
      <c r="H1176" s="25"/>
      <c r="I1176" s="29"/>
      <c r="J1176" s="29"/>
      <c r="K1176" s="29"/>
      <c r="N1176" s="1"/>
      <c r="O1176" s="1"/>
    </row>
    <row r="1177" spans="2:15" x14ac:dyDescent="0.25">
      <c r="B1177"/>
      <c r="C1177"/>
      <c r="D1177"/>
      <c r="E1177" s="29"/>
      <c r="F1177" s="25"/>
      <c r="G1177" s="25"/>
      <c r="H1177" s="25"/>
      <c r="I1177" s="29"/>
      <c r="J1177" s="29"/>
      <c r="K1177" s="29"/>
      <c r="N1177" s="1"/>
      <c r="O1177" s="1"/>
    </row>
    <row r="1178" spans="2:15" x14ac:dyDescent="0.25">
      <c r="B1178"/>
      <c r="C1178"/>
      <c r="D1178"/>
      <c r="E1178" s="29"/>
      <c r="F1178" s="25"/>
      <c r="G1178" s="25"/>
      <c r="H1178" s="25"/>
      <c r="I1178" s="29"/>
      <c r="J1178" s="29"/>
      <c r="K1178" s="29"/>
      <c r="N1178" s="1"/>
      <c r="O1178" s="1"/>
    </row>
    <row r="1179" spans="2:15" x14ac:dyDescent="0.25">
      <c r="B1179"/>
      <c r="C1179"/>
      <c r="D1179"/>
      <c r="E1179" s="29"/>
      <c r="F1179" s="25"/>
      <c r="G1179" s="25"/>
      <c r="H1179" s="25"/>
      <c r="I1179" s="29"/>
      <c r="J1179" s="29"/>
      <c r="K1179" s="29"/>
      <c r="N1179" s="1"/>
      <c r="O1179" s="1"/>
    </row>
    <row r="1180" spans="2:15" x14ac:dyDescent="0.25">
      <c r="B1180"/>
      <c r="C1180"/>
      <c r="D1180"/>
      <c r="E1180" s="29"/>
      <c r="F1180" s="25"/>
      <c r="G1180" s="25"/>
      <c r="H1180" s="25"/>
      <c r="I1180" s="29"/>
      <c r="J1180" s="29"/>
      <c r="K1180" s="29"/>
      <c r="N1180" s="1"/>
      <c r="O1180" s="1"/>
    </row>
    <row r="1181" spans="2:15" x14ac:dyDescent="0.25">
      <c r="B1181"/>
      <c r="C1181"/>
      <c r="D1181"/>
      <c r="E1181" s="29"/>
      <c r="F1181" s="25"/>
      <c r="G1181" s="25"/>
      <c r="H1181" s="25"/>
      <c r="I1181" s="29"/>
      <c r="J1181" s="29"/>
      <c r="K1181" s="29"/>
      <c r="N1181" s="1"/>
      <c r="O1181" s="1"/>
    </row>
    <row r="1182" spans="2:15" x14ac:dyDescent="0.25">
      <c r="B1182"/>
      <c r="C1182"/>
      <c r="D1182"/>
      <c r="E1182" s="29"/>
      <c r="F1182" s="25"/>
      <c r="G1182" s="25"/>
      <c r="H1182" s="25"/>
      <c r="I1182" s="29"/>
      <c r="J1182" s="29"/>
      <c r="K1182" s="29"/>
      <c r="N1182" s="1"/>
      <c r="O1182" s="1"/>
    </row>
    <row r="1183" spans="2:15" x14ac:dyDescent="0.25">
      <c r="B1183"/>
      <c r="C1183"/>
      <c r="D1183"/>
      <c r="E1183" s="29"/>
      <c r="F1183" s="25"/>
      <c r="G1183" s="25"/>
      <c r="H1183" s="25"/>
      <c r="I1183" s="29"/>
      <c r="J1183" s="29"/>
      <c r="K1183" s="29"/>
      <c r="N1183" s="1"/>
      <c r="O1183" s="1"/>
    </row>
    <row r="1184" spans="2:15" x14ac:dyDescent="0.25">
      <c r="B1184"/>
      <c r="C1184"/>
      <c r="D1184"/>
      <c r="E1184" s="29"/>
      <c r="F1184" s="25"/>
      <c r="G1184" s="25"/>
      <c r="H1184" s="25"/>
      <c r="I1184" s="29"/>
      <c r="J1184" s="29"/>
      <c r="K1184" s="29"/>
      <c r="N1184" s="1"/>
      <c r="O1184" s="1"/>
    </row>
    <row r="1185" spans="2:15" x14ac:dyDescent="0.25">
      <c r="B1185"/>
      <c r="C1185"/>
      <c r="D1185"/>
      <c r="E1185" s="29"/>
      <c r="F1185" s="25"/>
      <c r="G1185" s="25"/>
      <c r="H1185" s="25"/>
      <c r="I1185" s="29"/>
      <c r="J1185" s="29"/>
      <c r="K1185" s="29"/>
      <c r="N1185" s="1"/>
      <c r="O1185" s="1"/>
    </row>
    <row r="1186" spans="2:15" x14ac:dyDescent="0.25">
      <c r="B1186"/>
      <c r="C1186"/>
      <c r="D1186"/>
      <c r="E1186" s="29"/>
      <c r="F1186" s="25"/>
      <c r="G1186" s="25"/>
      <c r="H1186" s="25"/>
      <c r="I1186" s="29"/>
      <c r="J1186" s="29"/>
      <c r="K1186" s="29"/>
      <c r="N1186" s="1"/>
      <c r="O1186" s="1"/>
    </row>
    <row r="1187" spans="2:15" x14ac:dyDescent="0.25">
      <c r="B1187"/>
      <c r="C1187"/>
      <c r="D1187"/>
      <c r="E1187" s="29"/>
      <c r="F1187" s="25"/>
      <c r="G1187" s="25"/>
      <c r="H1187" s="25"/>
      <c r="I1187" s="29"/>
      <c r="J1187" s="29"/>
      <c r="K1187" s="29"/>
      <c r="N1187" s="1"/>
      <c r="O1187" s="1"/>
    </row>
    <row r="1188" spans="2:15" x14ac:dyDescent="0.25">
      <c r="B1188"/>
      <c r="C1188"/>
      <c r="D1188"/>
      <c r="E1188" s="29"/>
      <c r="F1188" s="25"/>
      <c r="G1188" s="25"/>
      <c r="H1188" s="25"/>
      <c r="I1188" s="29"/>
      <c r="J1188" s="29"/>
      <c r="K1188" s="29"/>
      <c r="N1188" s="1"/>
      <c r="O1188" s="1"/>
    </row>
    <row r="1189" spans="2:15" x14ac:dyDescent="0.25">
      <c r="B1189"/>
      <c r="C1189"/>
      <c r="D1189"/>
      <c r="E1189" s="29"/>
      <c r="F1189" s="25"/>
      <c r="G1189" s="25"/>
      <c r="H1189" s="25"/>
      <c r="I1189" s="29"/>
      <c r="J1189" s="29"/>
      <c r="K1189" s="29"/>
      <c r="N1189" s="1"/>
      <c r="O1189" s="1"/>
    </row>
    <row r="1190" spans="2:15" x14ac:dyDescent="0.25">
      <c r="B1190"/>
      <c r="C1190"/>
      <c r="D1190"/>
      <c r="E1190" s="29"/>
      <c r="F1190" s="25"/>
      <c r="G1190" s="25"/>
      <c r="H1190" s="25"/>
      <c r="I1190" s="29"/>
      <c r="J1190" s="29"/>
      <c r="K1190" s="29"/>
      <c r="N1190" s="1"/>
      <c r="O1190" s="1"/>
    </row>
    <row r="1191" spans="2:15" x14ac:dyDescent="0.25">
      <c r="B1191"/>
      <c r="C1191"/>
      <c r="D1191"/>
      <c r="E1191" s="29"/>
      <c r="F1191" s="25"/>
      <c r="G1191" s="25"/>
      <c r="H1191" s="25"/>
      <c r="I1191" s="29"/>
      <c r="J1191" s="29"/>
      <c r="K1191" s="29"/>
      <c r="N1191" s="1"/>
      <c r="O1191" s="1"/>
    </row>
    <row r="1192" spans="2:15" x14ac:dyDescent="0.25">
      <c r="B1192"/>
      <c r="C1192"/>
      <c r="D1192"/>
      <c r="E1192" s="29"/>
      <c r="F1192" s="25"/>
      <c r="G1192" s="25"/>
      <c r="H1192" s="25"/>
      <c r="I1192" s="29"/>
      <c r="J1192" s="29"/>
      <c r="K1192" s="29"/>
      <c r="N1192" s="1"/>
      <c r="O1192" s="1"/>
    </row>
    <row r="1193" spans="2:15" x14ac:dyDescent="0.25">
      <c r="B1193"/>
      <c r="C1193"/>
      <c r="D1193"/>
      <c r="E1193" s="29"/>
      <c r="F1193" s="25"/>
      <c r="G1193" s="25"/>
      <c r="H1193" s="25"/>
      <c r="I1193" s="29"/>
      <c r="J1193" s="29"/>
      <c r="K1193" s="29"/>
      <c r="N1193" s="1"/>
      <c r="O1193" s="1"/>
    </row>
    <row r="1194" spans="2:15" x14ac:dyDescent="0.25">
      <c r="B1194"/>
      <c r="C1194"/>
      <c r="D1194"/>
      <c r="E1194" s="29"/>
      <c r="F1194" s="25"/>
      <c r="G1194" s="25"/>
      <c r="H1194" s="25"/>
      <c r="I1194" s="29"/>
      <c r="J1194" s="29"/>
      <c r="K1194" s="29"/>
      <c r="N1194" s="1"/>
      <c r="O1194" s="1"/>
    </row>
    <row r="1195" spans="2:15" x14ac:dyDescent="0.25">
      <c r="B1195"/>
      <c r="C1195"/>
      <c r="D1195"/>
      <c r="E1195" s="29"/>
      <c r="F1195" s="25"/>
      <c r="G1195" s="25"/>
      <c r="H1195" s="25"/>
      <c r="I1195" s="29"/>
      <c r="J1195" s="29"/>
      <c r="K1195" s="29"/>
      <c r="N1195" s="1"/>
      <c r="O1195" s="1"/>
    </row>
    <row r="1196" spans="2:15" x14ac:dyDescent="0.25">
      <c r="B1196"/>
      <c r="C1196"/>
      <c r="D1196"/>
      <c r="E1196" s="29"/>
      <c r="F1196" s="25"/>
      <c r="G1196" s="25"/>
      <c r="H1196" s="25"/>
      <c r="I1196" s="29"/>
      <c r="J1196" s="29"/>
      <c r="K1196" s="29"/>
      <c r="N1196" s="1"/>
      <c r="O1196" s="1"/>
    </row>
    <row r="1197" spans="2:15" x14ac:dyDescent="0.25">
      <c r="B1197"/>
      <c r="C1197"/>
      <c r="D1197"/>
      <c r="E1197" s="29"/>
      <c r="F1197" s="25"/>
      <c r="G1197" s="25"/>
      <c r="H1197" s="25"/>
      <c r="I1197" s="29"/>
      <c r="J1197" s="29"/>
      <c r="K1197" s="29"/>
      <c r="N1197" s="1"/>
      <c r="O1197" s="1"/>
    </row>
    <row r="1198" spans="2:15" x14ac:dyDescent="0.25">
      <c r="B1198"/>
      <c r="C1198"/>
      <c r="D1198"/>
      <c r="E1198" s="29"/>
      <c r="F1198" s="25"/>
      <c r="G1198" s="25"/>
      <c r="H1198" s="25"/>
      <c r="I1198" s="29"/>
      <c r="J1198" s="29"/>
      <c r="K1198" s="29"/>
      <c r="N1198" s="1"/>
      <c r="O1198" s="1"/>
    </row>
    <row r="1199" spans="2:15" x14ac:dyDescent="0.25">
      <c r="B1199"/>
      <c r="C1199"/>
      <c r="D1199"/>
      <c r="E1199" s="29"/>
      <c r="F1199" s="25"/>
      <c r="G1199" s="25"/>
      <c r="H1199" s="25"/>
      <c r="I1199" s="29"/>
      <c r="J1199" s="29"/>
      <c r="K1199" s="29"/>
      <c r="N1199" s="1"/>
      <c r="O1199" s="1"/>
    </row>
    <row r="1200" spans="2:15" x14ac:dyDescent="0.25">
      <c r="B1200"/>
      <c r="C1200"/>
      <c r="D1200"/>
      <c r="E1200" s="29"/>
      <c r="F1200" s="25"/>
      <c r="G1200" s="25"/>
      <c r="H1200" s="25"/>
      <c r="I1200" s="29"/>
      <c r="J1200" s="29"/>
      <c r="K1200" s="29"/>
      <c r="N1200" s="1"/>
      <c r="O1200" s="1"/>
    </row>
    <row r="1201" spans="2:15" x14ac:dyDescent="0.25">
      <c r="B1201"/>
      <c r="C1201"/>
      <c r="D1201"/>
      <c r="E1201" s="29"/>
      <c r="F1201" s="25"/>
      <c r="G1201" s="25"/>
      <c r="H1201" s="25"/>
      <c r="I1201" s="29"/>
      <c r="J1201" s="29"/>
      <c r="K1201" s="29"/>
      <c r="N1201" s="1"/>
      <c r="O1201" s="1"/>
    </row>
    <row r="1202" spans="2:15" x14ac:dyDescent="0.25">
      <c r="B1202"/>
      <c r="C1202"/>
      <c r="D1202"/>
      <c r="E1202" s="29"/>
      <c r="F1202" s="25"/>
      <c r="G1202" s="25"/>
      <c r="H1202" s="25"/>
      <c r="I1202" s="29"/>
      <c r="J1202" s="29"/>
      <c r="K1202" s="29"/>
      <c r="N1202" s="1"/>
      <c r="O1202" s="1"/>
    </row>
    <row r="1203" spans="2:15" x14ac:dyDescent="0.25">
      <c r="B1203"/>
      <c r="C1203"/>
      <c r="D1203"/>
      <c r="E1203" s="29"/>
      <c r="F1203" s="25"/>
      <c r="G1203" s="25"/>
      <c r="H1203" s="25"/>
      <c r="I1203" s="29"/>
      <c r="J1203" s="29"/>
      <c r="K1203" s="29"/>
      <c r="N1203" s="1"/>
      <c r="O1203" s="1"/>
    </row>
    <row r="1204" spans="2:15" x14ac:dyDescent="0.25">
      <c r="B1204"/>
      <c r="C1204"/>
      <c r="D1204"/>
      <c r="E1204" s="29"/>
      <c r="F1204" s="25"/>
      <c r="G1204" s="25"/>
      <c r="H1204" s="25"/>
      <c r="I1204" s="29"/>
      <c r="J1204" s="29"/>
      <c r="K1204" s="29"/>
      <c r="N1204" s="1"/>
      <c r="O1204" s="1"/>
    </row>
    <row r="1205" spans="2:15" x14ac:dyDescent="0.25">
      <c r="B1205"/>
      <c r="C1205"/>
      <c r="D1205"/>
      <c r="E1205" s="29"/>
      <c r="F1205" s="25"/>
      <c r="G1205" s="25"/>
      <c r="H1205" s="25"/>
      <c r="I1205" s="29"/>
      <c r="J1205" s="29"/>
      <c r="K1205" s="29"/>
      <c r="N1205" s="1"/>
      <c r="O1205" s="1"/>
    </row>
    <row r="1206" spans="2:15" x14ac:dyDescent="0.25">
      <c r="B1206"/>
      <c r="C1206"/>
      <c r="D1206"/>
      <c r="E1206" s="29"/>
      <c r="F1206" s="25"/>
      <c r="G1206" s="25"/>
      <c r="H1206" s="25"/>
      <c r="I1206" s="29"/>
      <c r="J1206" s="29"/>
      <c r="K1206" s="29"/>
      <c r="N1206" s="1"/>
      <c r="O1206" s="1"/>
    </row>
    <row r="1207" spans="2:15" x14ac:dyDescent="0.25">
      <c r="B1207"/>
      <c r="C1207"/>
      <c r="D1207"/>
      <c r="E1207" s="29"/>
      <c r="F1207" s="25"/>
      <c r="G1207" s="25"/>
      <c r="H1207" s="25"/>
      <c r="I1207" s="29"/>
      <c r="J1207" s="29"/>
      <c r="K1207" s="29"/>
      <c r="N1207" s="1"/>
      <c r="O1207" s="1"/>
    </row>
    <row r="1208" spans="2:15" x14ac:dyDescent="0.25">
      <c r="B1208"/>
      <c r="C1208"/>
      <c r="D1208"/>
      <c r="E1208" s="29"/>
      <c r="F1208" s="25"/>
      <c r="G1208" s="25"/>
      <c r="H1208" s="25"/>
      <c r="I1208" s="29"/>
      <c r="J1208" s="29"/>
      <c r="K1208" s="29"/>
      <c r="N1208" s="1"/>
      <c r="O1208" s="1"/>
    </row>
    <row r="1209" spans="2:15" x14ac:dyDescent="0.25">
      <c r="B1209"/>
      <c r="C1209"/>
      <c r="D1209"/>
      <c r="E1209" s="29"/>
      <c r="F1209" s="25"/>
      <c r="G1209" s="25"/>
      <c r="H1209" s="25"/>
      <c r="I1209" s="29"/>
      <c r="J1209" s="29"/>
      <c r="K1209" s="29"/>
      <c r="N1209" s="1"/>
      <c r="O1209" s="1"/>
    </row>
    <row r="1210" spans="2:15" x14ac:dyDescent="0.25">
      <c r="B1210"/>
      <c r="C1210"/>
      <c r="D1210"/>
      <c r="E1210" s="29"/>
      <c r="F1210" s="25"/>
      <c r="G1210" s="25"/>
      <c r="H1210" s="25"/>
      <c r="I1210" s="29"/>
      <c r="J1210" s="29"/>
      <c r="K1210" s="29"/>
      <c r="N1210" s="1"/>
      <c r="O1210" s="1"/>
    </row>
    <row r="1211" spans="2:15" x14ac:dyDescent="0.25">
      <c r="B1211"/>
      <c r="C1211"/>
      <c r="D1211"/>
      <c r="E1211" s="29"/>
      <c r="F1211" s="25"/>
      <c r="G1211" s="25"/>
      <c r="H1211" s="25"/>
      <c r="I1211" s="29"/>
      <c r="J1211" s="29"/>
      <c r="K1211" s="29"/>
      <c r="N1211" s="1"/>
      <c r="O1211" s="1"/>
    </row>
    <row r="1212" spans="2:15" x14ac:dyDescent="0.25">
      <c r="B1212"/>
      <c r="C1212"/>
      <c r="D1212"/>
      <c r="E1212" s="29"/>
      <c r="F1212" s="25"/>
      <c r="G1212" s="25"/>
      <c r="H1212" s="25"/>
      <c r="I1212" s="29"/>
      <c r="J1212" s="29"/>
      <c r="K1212" s="29"/>
      <c r="N1212" s="1"/>
      <c r="O1212" s="1"/>
    </row>
    <row r="1213" spans="2:15" x14ac:dyDescent="0.25">
      <c r="B1213"/>
      <c r="C1213"/>
      <c r="D1213"/>
      <c r="E1213" s="29"/>
      <c r="F1213" s="25"/>
      <c r="G1213" s="25"/>
      <c r="H1213" s="25"/>
      <c r="I1213" s="29"/>
      <c r="J1213" s="29"/>
      <c r="K1213" s="29"/>
      <c r="N1213" s="1"/>
      <c r="O1213" s="1"/>
    </row>
    <row r="1214" spans="2:15" x14ac:dyDescent="0.25">
      <c r="B1214"/>
      <c r="C1214"/>
      <c r="D1214"/>
      <c r="E1214" s="29"/>
      <c r="F1214" s="25"/>
      <c r="G1214" s="25"/>
      <c r="H1214" s="25"/>
      <c r="I1214" s="29"/>
      <c r="J1214" s="29"/>
      <c r="K1214" s="29"/>
      <c r="N1214" s="1"/>
      <c r="O1214" s="1"/>
    </row>
    <row r="1215" spans="2:15" x14ac:dyDescent="0.25">
      <c r="B1215"/>
      <c r="C1215"/>
      <c r="D1215"/>
      <c r="E1215" s="29"/>
      <c r="F1215" s="25"/>
      <c r="G1215" s="25"/>
      <c r="H1215" s="25"/>
      <c r="I1215" s="29"/>
      <c r="J1215" s="29"/>
      <c r="K1215" s="29"/>
      <c r="N1215" s="1"/>
      <c r="O1215" s="1"/>
    </row>
    <row r="1216" spans="2:15" x14ac:dyDescent="0.25">
      <c r="B1216"/>
      <c r="C1216"/>
      <c r="D1216"/>
      <c r="E1216" s="29"/>
      <c r="F1216" s="25"/>
      <c r="G1216" s="25"/>
      <c r="H1216" s="25"/>
      <c r="I1216" s="29"/>
      <c r="J1216" s="29"/>
      <c r="K1216" s="29"/>
      <c r="N1216" s="1"/>
      <c r="O1216" s="1"/>
    </row>
    <row r="1217" spans="2:15" x14ac:dyDescent="0.25">
      <c r="B1217"/>
      <c r="C1217"/>
      <c r="D1217"/>
      <c r="E1217" s="29"/>
      <c r="F1217" s="25"/>
      <c r="G1217" s="25"/>
      <c r="H1217" s="25"/>
      <c r="I1217" s="29"/>
      <c r="J1217" s="29"/>
      <c r="K1217" s="29"/>
      <c r="N1217" s="1"/>
      <c r="O1217" s="1"/>
    </row>
    <row r="1218" spans="2:15" x14ac:dyDescent="0.25">
      <c r="B1218"/>
      <c r="C1218"/>
      <c r="D1218"/>
      <c r="E1218" s="29"/>
      <c r="F1218" s="25"/>
      <c r="G1218" s="25"/>
      <c r="H1218" s="25"/>
      <c r="I1218" s="29"/>
      <c r="J1218" s="29"/>
      <c r="K1218" s="29"/>
      <c r="N1218" s="1"/>
      <c r="O1218" s="1"/>
    </row>
    <row r="1219" spans="2:15" x14ac:dyDescent="0.25">
      <c r="B1219"/>
      <c r="C1219"/>
      <c r="D1219"/>
      <c r="E1219" s="29"/>
      <c r="F1219" s="25"/>
      <c r="G1219" s="25"/>
      <c r="H1219" s="25"/>
      <c r="I1219" s="29"/>
      <c r="J1219" s="29"/>
      <c r="K1219" s="29"/>
      <c r="N1219" s="1"/>
      <c r="O1219" s="1"/>
    </row>
    <row r="1220" spans="2:15" x14ac:dyDescent="0.25">
      <c r="B1220"/>
      <c r="C1220"/>
      <c r="D1220"/>
      <c r="E1220" s="29"/>
      <c r="F1220" s="25"/>
      <c r="G1220" s="25"/>
      <c r="H1220" s="25"/>
      <c r="I1220" s="29"/>
      <c r="J1220" s="29"/>
      <c r="K1220" s="29"/>
      <c r="N1220" s="1"/>
      <c r="O1220" s="1"/>
    </row>
    <row r="1221" spans="2:15" x14ac:dyDescent="0.25">
      <c r="B1221"/>
      <c r="C1221"/>
      <c r="D1221"/>
      <c r="E1221" s="29"/>
      <c r="F1221" s="25"/>
      <c r="G1221" s="25"/>
      <c r="H1221" s="25"/>
      <c r="I1221" s="29"/>
      <c r="J1221" s="29"/>
      <c r="K1221" s="29"/>
      <c r="N1221" s="1"/>
      <c r="O1221" s="1"/>
    </row>
    <row r="1222" spans="2:15" x14ac:dyDescent="0.25">
      <c r="B1222"/>
      <c r="C1222"/>
      <c r="D1222"/>
      <c r="E1222" s="29"/>
      <c r="F1222" s="25"/>
      <c r="G1222" s="25"/>
      <c r="H1222" s="25"/>
      <c r="I1222" s="29"/>
      <c r="J1222" s="29"/>
      <c r="K1222" s="29"/>
      <c r="N1222" s="1"/>
      <c r="O1222" s="1"/>
    </row>
    <row r="1223" spans="2:15" x14ac:dyDescent="0.25">
      <c r="B1223"/>
      <c r="C1223"/>
      <c r="D1223"/>
      <c r="E1223" s="29"/>
      <c r="F1223" s="25"/>
      <c r="G1223" s="25"/>
      <c r="H1223" s="25"/>
      <c r="I1223" s="29"/>
      <c r="J1223" s="29"/>
      <c r="K1223" s="29"/>
      <c r="N1223" s="1"/>
      <c r="O1223" s="1"/>
    </row>
    <row r="1224" spans="2:15" x14ac:dyDescent="0.25">
      <c r="B1224"/>
      <c r="C1224"/>
      <c r="D1224"/>
      <c r="E1224" s="29"/>
      <c r="F1224" s="25"/>
      <c r="G1224" s="25"/>
      <c r="H1224" s="25"/>
      <c r="I1224" s="29"/>
      <c r="J1224" s="29"/>
      <c r="K1224" s="29"/>
      <c r="N1224" s="1"/>
      <c r="O1224" s="1"/>
    </row>
    <row r="1225" spans="2:15" x14ac:dyDescent="0.25">
      <c r="B1225"/>
      <c r="C1225"/>
      <c r="D1225"/>
      <c r="E1225" s="29"/>
      <c r="F1225" s="25"/>
      <c r="G1225" s="25"/>
      <c r="H1225" s="25"/>
      <c r="I1225" s="29"/>
      <c r="J1225" s="29"/>
      <c r="K1225" s="29"/>
      <c r="N1225" s="1"/>
      <c r="O1225" s="1"/>
    </row>
    <row r="1226" spans="2:15" x14ac:dyDescent="0.25">
      <c r="B1226"/>
      <c r="C1226"/>
      <c r="D1226"/>
      <c r="E1226" s="29"/>
      <c r="F1226" s="25"/>
      <c r="G1226" s="25"/>
      <c r="H1226" s="25"/>
      <c r="I1226" s="29"/>
      <c r="J1226" s="29"/>
      <c r="K1226" s="29"/>
      <c r="N1226" s="1"/>
      <c r="O1226" s="1"/>
    </row>
    <row r="1227" spans="2:15" x14ac:dyDescent="0.25">
      <c r="B1227"/>
      <c r="C1227"/>
      <c r="D1227"/>
      <c r="E1227" s="29"/>
      <c r="F1227" s="25"/>
      <c r="G1227" s="25"/>
      <c r="H1227" s="25"/>
      <c r="I1227" s="29"/>
      <c r="J1227" s="29"/>
      <c r="K1227" s="29"/>
      <c r="N1227" s="1"/>
      <c r="O1227" s="1"/>
    </row>
    <row r="1228" spans="2:15" x14ac:dyDescent="0.25">
      <c r="B1228"/>
      <c r="C1228"/>
      <c r="D1228"/>
      <c r="E1228" s="29"/>
      <c r="F1228" s="25"/>
      <c r="G1228" s="25"/>
      <c r="H1228" s="25"/>
      <c r="I1228" s="29"/>
      <c r="J1228" s="29"/>
      <c r="K1228" s="29"/>
      <c r="N1228" s="1"/>
      <c r="O1228" s="1"/>
    </row>
    <row r="1229" spans="2:15" x14ac:dyDescent="0.25">
      <c r="B1229"/>
      <c r="C1229"/>
      <c r="D1229"/>
      <c r="E1229" s="29"/>
      <c r="F1229" s="25"/>
      <c r="G1229" s="25"/>
      <c r="H1229" s="25"/>
      <c r="I1229" s="29"/>
      <c r="J1229" s="29"/>
      <c r="K1229" s="29"/>
      <c r="N1229" s="1"/>
      <c r="O1229" s="1"/>
    </row>
    <row r="1230" spans="2:15" x14ac:dyDescent="0.25">
      <c r="B1230"/>
      <c r="C1230"/>
      <c r="D1230"/>
      <c r="E1230" s="29"/>
      <c r="F1230" s="25"/>
      <c r="G1230" s="25"/>
      <c r="H1230" s="25"/>
      <c r="I1230" s="29"/>
      <c r="J1230" s="29"/>
      <c r="K1230" s="29"/>
      <c r="N1230" s="1"/>
      <c r="O1230" s="1"/>
    </row>
    <row r="1231" spans="2:15" x14ac:dyDescent="0.25">
      <c r="B1231"/>
      <c r="C1231"/>
      <c r="D1231"/>
      <c r="E1231" s="29"/>
      <c r="F1231" s="25"/>
      <c r="G1231" s="25"/>
      <c r="H1231" s="25"/>
      <c r="I1231" s="29"/>
      <c r="J1231" s="29"/>
      <c r="K1231" s="29"/>
      <c r="N1231" s="1"/>
      <c r="O1231" s="1"/>
    </row>
    <row r="1232" spans="2:15" x14ac:dyDescent="0.25">
      <c r="B1232"/>
      <c r="C1232"/>
      <c r="D1232"/>
      <c r="E1232" s="29"/>
      <c r="F1232" s="25"/>
      <c r="G1232" s="25"/>
      <c r="H1232" s="25"/>
      <c r="I1232" s="29"/>
      <c r="J1232" s="29"/>
      <c r="K1232" s="29"/>
      <c r="N1232" s="1"/>
      <c r="O1232" s="1"/>
    </row>
    <row r="1233" spans="2:15" x14ac:dyDescent="0.25">
      <c r="B1233"/>
      <c r="C1233"/>
      <c r="D1233"/>
      <c r="E1233" s="29"/>
      <c r="F1233" s="25"/>
      <c r="G1233" s="25"/>
      <c r="H1233" s="25"/>
      <c r="I1233" s="29"/>
      <c r="J1233" s="29"/>
      <c r="K1233" s="29"/>
      <c r="N1233" s="1"/>
      <c r="O1233" s="1"/>
    </row>
    <row r="1234" spans="2:15" x14ac:dyDescent="0.25">
      <c r="B1234"/>
      <c r="C1234"/>
      <c r="D1234"/>
      <c r="E1234" s="29"/>
      <c r="F1234" s="25"/>
      <c r="G1234" s="25"/>
      <c r="H1234" s="25"/>
      <c r="I1234" s="29"/>
      <c r="J1234" s="29"/>
      <c r="K1234" s="29"/>
      <c r="N1234" s="1"/>
      <c r="O1234" s="1"/>
    </row>
    <row r="1235" spans="2:15" x14ac:dyDescent="0.25">
      <c r="B1235"/>
      <c r="C1235"/>
      <c r="D1235"/>
      <c r="E1235" s="29"/>
      <c r="F1235" s="25"/>
      <c r="G1235" s="25"/>
      <c r="H1235" s="25"/>
      <c r="I1235" s="29"/>
      <c r="J1235" s="29"/>
      <c r="K1235" s="29"/>
      <c r="N1235" s="1"/>
      <c r="O1235" s="1"/>
    </row>
    <row r="1236" spans="2:15" x14ac:dyDescent="0.25">
      <c r="B1236"/>
      <c r="C1236"/>
      <c r="D1236"/>
      <c r="E1236" s="29"/>
      <c r="F1236" s="25"/>
      <c r="G1236" s="25"/>
      <c r="H1236" s="25"/>
      <c r="I1236" s="29"/>
      <c r="J1236" s="29"/>
      <c r="K1236" s="29"/>
      <c r="N1236" s="1"/>
      <c r="O1236" s="1"/>
    </row>
    <row r="1237" spans="2:15" x14ac:dyDescent="0.25">
      <c r="B1237"/>
      <c r="C1237"/>
      <c r="D1237"/>
      <c r="E1237" s="29"/>
      <c r="F1237" s="25"/>
      <c r="G1237" s="25"/>
      <c r="H1237" s="25"/>
      <c r="I1237" s="29"/>
      <c r="J1237" s="29"/>
      <c r="K1237" s="29"/>
      <c r="N1237" s="1"/>
      <c r="O1237" s="1"/>
    </row>
    <row r="1238" spans="2:15" x14ac:dyDescent="0.25">
      <c r="B1238"/>
      <c r="C1238"/>
      <c r="D1238"/>
      <c r="E1238" s="29"/>
      <c r="F1238" s="25"/>
      <c r="G1238" s="25"/>
      <c r="H1238" s="25"/>
      <c r="I1238" s="29"/>
      <c r="J1238" s="29"/>
      <c r="K1238" s="29"/>
      <c r="N1238" s="1"/>
      <c r="O1238" s="1"/>
    </row>
    <row r="1239" spans="2:15" x14ac:dyDescent="0.25">
      <c r="B1239"/>
      <c r="C1239"/>
      <c r="D1239"/>
      <c r="E1239" s="29"/>
      <c r="F1239" s="25"/>
      <c r="G1239" s="25"/>
      <c r="H1239" s="25"/>
      <c r="I1239" s="29"/>
      <c r="J1239" s="29"/>
      <c r="K1239" s="29"/>
      <c r="N1239" s="1"/>
      <c r="O1239" s="1"/>
    </row>
    <row r="1240" spans="2:15" x14ac:dyDescent="0.25">
      <c r="B1240"/>
      <c r="C1240"/>
      <c r="D1240"/>
      <c r="E1240" s="29"/>
      <c r="F1240" s="25"/>
      <c r="G1240" s="25"/>
      <c r="H1240" s="25"/>
      <c r="I1240" s="29"/>
      <c r="J1240" s="29"/>
      <c r="K1240" s="29"/>
      <c r="N1240" s="1"/>
      <c r="O1240" s="1"/>
    </row>
    <row r="1241" spans="2:15" x14ac:dyDescent="0.25">
      <c r="B1241"/>
      <c r="C1241"/>
      <c r="D1241"/>
      <c r="E1241" s="29"/>
      <c r="F1241" s="25"/>
      <c r="G1241" s="25"/>
      <c r="H1241" s="25"/>
      <c r="I1241" s="29"/>
      <c r="J1241" s="29"/>
      <c r="K1241" s="29"/>
      <c r="N1241" s="1"/>
      <c r="O1241" s="1"/>
    </row>
    <row r="1242" spans="2:15" x14ac:dyDescent="0.25">
      <c r="B1242"/>
      <c r="C1242"/>
      <c r="D1242"/>
      <c r="E1242" s="29"/>
      <c r="F1242" s="25"/>
      <c r="G1242" s="25"/>
      <c r="H1242" s="25"/>
      <c r="I1242" s="29"/>
      <c r="J1242" s="29"/>
      <c r="K1242" s="29"/>
      <c r="N1242" s="1"/>
      <c r="O1242" s="1"/>
    </row>
    <row r="1243" spans="2:15" x14ac:dyDescent="0.25">
      <c r="B1243"/>
      <c r="C1243"/>
      <c r="D1243"/>
      <c r="E1243" s="29"/>
      <c r="F1243" s="25"/>
      <c r="G1243" s="25"/>
      <c r="H1243" s="25"/>
      <c r="I1243" s="29"/>
      <c r="J1243" s="29"/>
      <c r="K1243" s="29"/>
      <c r="N1243" s="1"/>
      <c r="O1243" s="1"/>
    </row>
    <row r="1244" spans="2:15" x14ac:dyDescent="0.25">
      <c r="B1244"/>
      <c r="C1244"/>
      <c r="D1244"/>
      <c r="E1244" s="29"/>
      <c r="F1244" s="25"/>
      <c r="G1244" s="25"/>
      <c r="H1244" s="25"/>
      <c r="I1244" s="29"/>
      <c r="J1244" s="29"/>
      <c r="K1244" s="29"/>
      <c r="N1244" s="1"/>
      <c r="O1244" s="1"/>
    </row>
    <row r="1245" spans="2:15" x14ac:dyDescent="0.25">
      <c r="B1245"/>
      <c r="C1245"/>
      <c r="D1245"/>
      <c r="E1245" s="29"/>
      <c r="F1245" s="25"/>
      <c r="G1245" s="25"/>
      <c r="H1245" s="25"/>
      <c r="I1245" s="29"/>
      <c r="J1245" s="29"/>
      <c r="K1245" s="29"/>
      <c r="N1245" s="1"/>
      <c r="O1245" s="1"/>
    </row>
    <row r="1246" spans="2:15" x14ac:dyDescent="0.25">
      <c r="B1246"/>
      <c r="C1246"/>
      <c r="D1246"/>
      <c r="E1246" s="29"/>
      <c r="F1246" s="25"/>
      <c r="G1246" s="25"/>
      <c r="H1246" s="25"/>
      <c r="I1246" s="29"/>
      <c r="J1246" s="29"/>
      <c r="K1246" s="29"/>
      <c r="N1246" s="1"/>
      <c r="O1246" s="1"/>
    </row>
    <row r="1247" spans="2:15" x14ac:dyDescent="0.25">
      <c r="B1247"/>
      <c r="C1247"/>
      <c r="D1247"/>
      <c r="E1247" s="29"/>
      <c r="F1247" s="25"/>
      <c r="G1247" s="25"/>
      <c r="H1247" s="25"/>
      <c r="I1247" s="29"/>
      <c r="J1247" s="29"/>
      <c r="K1247" s="29"/>
      <c r="N1247" s="1"/>
      <c r="O1247" s="1"/>
    </row>
    <row r="1248" spans="2:15" x14ac:dyDescent="0.25">
      <c r="B1248"/>
      <c r="C1248"/>
      <c r="D1248"/>
      <c r="E1248" s="29"/>
      <c r="F1248" s="25"/>
      <c r="G1248" s="25"/>
      <c r="H1248" s="25"/>
      <c r="I1248" s="29"/>
      <c r="J1248" s="29"/>
      <c r="K1248" s="29"/>
      <c r="N1248" s="1"/>
      <c r="O1248" s="1"/>
    </row>
    <row r="1249" spans="2:15" x14ac:dyDescent="0.25">
      <c r="B1249"/>
      <c r="C1249"/>
      <c r="D1249"/>
      <c r="E1249" s="29"/>
      <c r="F1249" s="25"/>
      <c r="G1249" s="25"/>
      <c r="H1249" s="25"/>
      <c r="I1249" s="29"/>
      <c r="J1249" s="29"/>
      <c r="K1249" s="29"/>
      <c r="N1249" s="1"/>
      <c r="O1249" s="1"/>
    </row>
    <row r="1250" spans="2:15" x14ac:dyDescent="0.25">
      <c r="B1250"/>
      <c r="C1250"/>
      <c r="D1250"/>
      <c r="E1250" s="29"/>
      <c r="F1250" s="25"/>
      <c r="G1250" s="25"/>
      <c r="H1250" s="25"/>
      <c r="I1250" s="29"/>
      <c r="J1250" s="29"/>
      <c r="K1250" s="29"/>
      <c r="N1250" s="1"/>
      <c r="O1250" s="1"/>
    </row>
    <row r="1251" spans="2:15" x14ac:dyDescent="0.25">
      <c r="B1251"/>
      <c r="C1251"/>
      <c r="D1251"/>
      <c r="E1251" s="29"/>
      <c r="F1251" s="25"/>
      <c r="G1251" s="25"/>
      <c r="H1251" s="25"/>
      <c r="I1251" s="29"/>
      <c r="J1251" s="29"/>
      <c r="K1251" s="29"/>
      <c r="N1251" s="1"/>
      <c r="O1251" s="1"/>
    </row>
    <row r="1252" spans="2:15" x14ac:dyDescent="0.25">
      <c r="B1252"/>
      <c r="C1252"/>
      <c r="D1252"/>
      <c r="E1252" s="29"/>
      <c r="F1252" s="25"/>
      <c r="G1252" s="25"/>
      <c r="H1252" s="25"/>
      <c r="I1252" s="29"/>
      <c r="J1252" s="29"/>
      <c r="K1252" s="29"/>
      <c r="N1252" s="1"/>
      <c r="O1252" s="1"/>
    </row>
    <row r="1253" spans="2:15" x14ac:dyDescent="0.25">
      <c r="B1253"/>
      <c r="C1253"/>
      <c r="D1253"/>
      <c r="E1253" s="29"/>
      <c r="F1253" s="25"/>
      <c r="G1253" s="25"/>
      <c r="H1253" s="25"/>
      <c r="I1253" s="29"/>
      <c r="J1253" s="29"/>
      <c r="K1253" s="29"/>
      <c r="N1253" s="1"/>
      <c r="O1253" s="1"/>
    </row>
    <row r="1254" spans="2:15" x14ac:dyDescent="0.25">
      <c r="B1254"/>
      <c r="C1254"/>
      <c r="D1254"/>
      <c r="E1254" s="29"/>
      <c r="F1254" s="25"/>
      <c r="G1254" s="25"/>
      <c r="H1254" s="25"/>
      <c r="I1254" s="29"/>
      <c r="J1254" s="29"/>
      <c r="K1254" s="29"/>
      <c r="N1254" s="1"/>
      <c r="O1254" s="1"/>
    </row>
    <row r="1255" spans="2:15" x14ac:dyDescent="0.25">
      <c r="B1255"/>
      <c r="C1255"/>
      <c r="D1255"/>
      <c r="E1255" s="29"/>
      <c r="F1255" s="25"/>
      <c r="G1255" s="25"/>
      <c r="H1255" s="25"/>
      <c r="I1255" s="29"/>
      <c r="J1255" s="29"/>
      <c r="K1255" s="29"/>
      <c r="N1255" s="1"/>
      <c r="O1255" s="1"/>
    </row>
    <row r="1256" spans="2:15" x14ac:dyDescent="0.25">
      <c r="B1256"/>
      <c r="C1256"/>
      <c r="D1256"/>
      <c r="E1256" s="29"/>
      <c r="F1256" s="25"/>
      <c r="G1256" s="25"/>
      <c r="H1256" s="25"/>
      <c r="I1256" s="29"/>
      <c r="J1256" s="29"/>
      <c r="K1256" s="29"/>
      <c r="N1256" s="1"/>
      <c r="O1256" s="1"/>
    </row>
    <row r="1257" spans="2:15" x14ac:dyDescent="0.25">
      <c r="B1257"/>
      <c r="C1257"/>
      <c r="D1257"/>
      <c r="E1257" s="29"/>
      <c r="F1257" s="25"/>
      <c r="G1257" s="25"/>
      <c r="H1257" s="25"/>
      <c r="I1257" s="29"/>
      <c r="J1257" s="29"/>
      <c r="K1257" s="29"/>
      <c r="N1257" s="1"/>
      <c r="O1257" s="1"/>
    </row>
    <row r="1258" spans="2:15" x14ac:dyDescent="0.25">
      <c r="B1258"/>
      <c r="C1258"/>
      <c r="D1258"/>
      <c r="E1258" s="29"/>
      <c r="F1258" s="25"/>
      <c r="G1258" s="25"/>
      <c r="H1258" s="25"/>
      <c r="I1258" s="29"/>
      <c r="J1258" s="29"/>
      <c r="K1258" s="29"/>
      <c r="N1258" s="1"/>
      <c r="O1258" s="1"/>
    </row>
    <row r="1259" spans="2:15" x14ac:dyDescent="0.25">
      <c r="B1259"/>
      <c r="C1259"/>
      <c r="D1259"/>
      <c r="E1259" s="29"/>
      <c r="F1259" s="25"/>
      <c r="G1259" s="25"/>
      <c r="H1259" s="25"/>
      <c r="I1259" s="29"/>
      <c r="J1259" s="29"/>
      <c r="K1259" s="29"/>
      <c r="N1259" s="1"/>
      <c r="O1259" s="1"/>
    </row>
    <row r="1260" spans="2:15" x14ac:dyDescent="0.25">
      <c r="B1260"/>
      <c r="C1260"/>
      <c r="D1260"/>
      <c r="E1260" s="29"/>
      <c r="F1260" s="25"/>
      <c r="G1260" s="25"/>
      <c r="H1260" s="25"/>
      <c r="I1260" s="29"/>
      <c r="J1260" s="29"/>
      <c r="K1260" s="29"/>
      <c r="N1260" s="1"/>
      <c r="O1260" s="1"/>
    </row>
    <row r="1261" spans="2:15" x14ac:dyDescent="0.25">
      <c r="B1261"/>
      <c r="C1261"/>
      <c r="D1261"/>
      <c r="E1261" s="29"/>
      <c r="F1261" s="25"/>
      <c r="G1261" s="25"/>
      <c r="H1261" s="25"/>
      <c r="I1261" s="29"/>
      <c r="J1261" s="29"/>
      <c r="K1261" s="29"/>
      <c r="N1261" s="1"/>
      <c r="O1261" s="1"/>
    </row>
    <row r="1262" spans="2:15" x14ac:dyDescent="0.25">
      <c r="B1262"/>
      <c r="C1262"/>
      <c r="D1262"/>
      <c r="E1262" s="29"/>
      <c r="F1262" s="25"/>
      <c r="G1262" s="25"/>
      <c r="H1262" s="25"/>
      <c r="I1262" s="29"/>
      <c r="J1262" s="29"/>
      <c r="K1262" s="29"/>
      <c r="N1262" s="1"/>
      <c r="O1262" s="1"/>
    </row>
    <row r="1263" spans="2:15" x14ac:dyDescent="0.25">
      <c r="B1263"/>
      <c r="C1263"/>
      <c r="D1263"/>
      <c r="E1263" s="29"/>
      <c r="F1263" s="25"/>
      <c r="G1263" s="25"/>
      <c r="H1263" s="25"/>
      <c r="I1263" s="29"/>
      <c r="J1263" s="29"/>
      <c r="K1263" s="29"/>
      <c r="N1263" s="1"/>
      <c r="O1263" s="1"/>
    </row>
    <row r="1264" spans="2:15" x14ac:dyDescent="0.25">
      <c r="B1264"/>
      <c r="C1264"/>
      <c r="D1264"/>
      <c r="E1264" s="29"/>
      <c r="F1264" s="25"/>
      <c r="G1264" s="25"/>
      <c r="H1264" s="25"/>
      <c r="I1264" s="29"/>
      <c r="J1264" s="29"/>
      <c r="K1264" s="29"/>
      <c r="N1264" s="1"/>
      <c r="O1264" s="1"/>
    </row>
    <row r="1265" spans="2:15" x14ac:dyDescent="0.25">
      <c r="B1265"/>
      <c r="C1265"/>
      <c r="D1265"/>
      <c r="E1265" s="29"/>
      <c r="F1265" s="25"/>
      <c r="G1265" s="25"/>
      <c r="H1265" s="25"/>
      <c r="I1265" s="29"/>
      <c r="J1265" s="29"/>
      <c r="K1265" s="29"/>
      <c r="N1265" s="1"/>
      <c r="O1265" s="1"/>
    </row>
    <row r="1266" spans="2:15" x14ac:dyDescent="0.25">
      <c r="B1266"/>
      <c r="C1266"/>
      <c r="D1266"/>
      <c r="E1266" s="29"/>
      <c r="F1266" s="25"/>
      <c r="G1266" s="25"/>
      <c r="H1266" s="25"/>
      <c r="I1266" s="29"/>
      <c r="J1266" s="29"/>
      <c r="K1266" s="29"/>
      <c r="N1266" s="1"/>
      <c r="O1266" s="1"/>
    </row>
    <row r="1267" spans="2:15" x14ac:dyDescent="0.25">
      <c r="B1267"/>
      <c r="C1267"/>
      <c r="D1267"/>
      <c r="E1267" s="29"/>
      <c r="F1267" s="25"/>
      <c r="G1267" s="25"/>
      <c r="H1267" s="25"/>
      <c r="I1267" s="29"/>
      <c r="J1267" s="29"/>
      <c r="K1267" s="29"/>
      <c r="N1267" s="1"/>
      <c r="O1267" s="1"/>
    </row>
    <row r="1268" spans="2:15" x14ac:dyDescent="0.25">
      <c r="B1268"/>
      <c r="C1268"/>
      <c r="D1268"/>
      <c r="E1268" s="29"/>
      <c r="F1268" s="25"/>
      <c r="G1268" s="25"/>
      <c r="H1268" s="25"/>
      <c r="I1268" s="29"/>
      <c r="J1268" s="29"/>
      <c r="K1268" s="29"/>
      <c r="N1268" s="1"/>
      <c r="O1268" s="1"/>
    </row>
    <row r="1269" spans="2:15" x14ac:dyDescent="0.25">
      <c r="B1269"/>
      <c r="C1269"/>
      <c r="D1269"/>
      <c r="E1269" s="29"/>
      <c r="F1269" s="25"/>
      <c r="G1269" s="25"/>
      <c r="H1269" s="25"/>
      <c r="I1269" s="29"/>
      <c r="J1269" s="29"/>
      <c r="K1269" s="29"/>
      <c r="N1269" s="1"/>
      <c r="O1269" s="1"/>
    </row>
    <row r="1270" spans="2:15" x14ac:dyDescent="0.25">
      <c r="B1270"/>
      <c r="C1270"/>
      <c r="D1270"/>
      <c r="E1270" s="29"/>
      <c r="F1270" s="25"/>
      <c r="G1270" s="25"/>
      <c r="H1270" s="25"/>
      <c r="I1270" s="29"/>
      <c r="J1270" s="29"/>
      <c r="K1270" s="29"/>
      <c r="N1270" s="1"/>
      <c r="O1270" s="1"/>
    </row>
    <row r="1271" spans="2:15" x14ac:dyDescent="0.25">
      <c r="B1271"/>
      <c r="C1271"/>
      <c r="D1271"/>
      <c r="E1271" s="29"/>
      <c r="F1271" s="25"/>
      <c r="G1271" s="25"/>
      <c r="H1271" s="25"/>
      <c r="I1271" s="29"/>
      <c r="J1271" s="29"/>
      <c r="K1271" s="29"/>
      <c r="N1271" s="1"/>
      <c r="O1271" s="1"/>
    </row>
    <row r="1272" spans="2:15" x14ac:dyDescent="0.25">
      <c r="B1272"/>
      <c r="C1272"/>
      <c r="D1272"/>
      <c r="E1272" s="29"/>
      <c r="F1272" s="25"/>
      <c r="G1272" s="25"/>
      <c r="H1272" s="25"/>
      <c r="I1272" s="29"/>
      <c r="J1272" s="29"/>
      <c r="K1272" s="29"/>
      <c r="N1272" s="1"/>
      <c r="O1272" s="1"/>
    </row>
    <row r="1273" spans="2:15" x14ac:dyDescent="0.25">
      <c r="B1273"/>
      <c r="C1273"/>
      <c r="D1273"/>
      <c r="E1273" s="29"/>
      <c r="F1273" s="25"/>
      <c r="G1273" s="25"/>
      <c r="H1273" s="25"/>
      <c r="I1273" s="29"/>
      <c r="J1273" s="29"/>
      <c r="K1273" s="29"/>
      <c r="N1273" s="1"/>
      <c r="O1273" s="1"/>
    </row>
    <row r="1274" spans="2:15" x14ac:dyDescent="0.25">
      <c r="B1274"/>
      <c r="C1274"/>
      <c r="D1274"/>
      <c r="E1274" s="29"/>
      <c r="F1274" s="25"/>
      <c r="G1274" s="25"/>
      <c r="H1274" s="25"/>
      <c r="I1274" s="29"/>
      <c r="J1274" s="29"/>
      <c r="K1274" s="29"/>
      <c r="N1274" s="1"/>
      <c r="O1274" s="1"/>
    </row>
    <row r="1275" spans="2:15" x14ac:dyDescent="0.25">
      <c r="B1275"/>
      <c r="C1275"/>
      <c r="D1275"/>
      <c r="E1275" s="29"/>
      <c r="F1275" s="25"/>
      <c r="G1275" s="25"/>
      <c r="H1275" s="25"/>
      <c r="I1275" s="29"/>
      <c r="J1275" s="29"/>
      <c r="K1275" s="29"/>
      <c r="N1275" s="1"/>
      <c r="O1275" s="1"/>
    </row>
    <row r="1276" spans="2:15" x14ac:dyDescent="0.25">
      <c r="B1276"/>
      <c r="C1276"/>
      <c r="D1276"/>
      <c r="E1276" s="29"/>
      <c r="F1276" s="25"/>
      <c r="G1276" s="25"/>
      <c r="H1276" s="25"/>
      <c r="I1276" s="29"/>
      <c r="J1276" s="29"/>
      <c r="K1276" s="29"/>
      <c r="N1276" s="1"/>
      <c r="O1276" s="1"/>
    </row>
    <row r="1277" spans="2:15" x14ac:dyDescent="0.25">
      <c r="B1277"/>
      <c r="C1277"/>
      <c r="D1277"/>
      <c r="E1277" s="29"/>
      <c r="F1277" s="25"/>
      <c r="G1277" s="25"/>
      <c r="H1277" s="25"/>
      <c r="I1277" s="29"/>
      <c r="J1277" s="29"/>
      <c r="K1277" s="29"/>
      <c r="N1277" s="1"/>
      <c r="O1277" s="1"/>
    </row>
    <row r="1278" spans="2:15" x14ac:dyDescent="0.25">
      <c r="B1278"/>
      <c r="C1278"/>
      <c r="D1278"/>
      <c r="E1278" s="29"/>
      <c r="F1278" s="25"/>
      <c r="G1278" s="25"/>
      <c r="H1278" s="25"/>
      <c r="I1278" s="29"/>
      <c r="J1278" s="29"/>
      <c r="K1278" s="29"/>
      <c r="N1278" s="1"/>
      <c r="O1278" s="1"/>
    </row>
    <row r="1279" spans="2:15" x14ac:dyDescent="0.25">
      <c r="B1279"/>
      <c r="C1279"/>
      <c r="D1279"/>
      <c r="E1279" s="29"/>
      <c r="F1279" s="25"/>
      <c r="G1279" s="25"/>
      <c r="H1279" s="25"/>
      <c r="I1279" s="29"/>
      <c r="J1279" s="29"/>
      <c r="K1279" s="29"/>
      <c r="N1279" s="1"/>
      <c r="O1279" s="1"/>
    </row>
    <row r="1280" spans="2:15" x14ac:dyDescent="0.25">
      <c r="B1280"/>
      <c r="C1280"/>
      <c r="D1280"/>
      <c r="E1280" s="29"/>
      <c r="F1280" s="25"/>
      <c r="G1280" s="25"/>
      <c r="H1280" s="25"/>
      <c r="I1280" s="29"/>
      <c r="J1280" s="29"/>
      <c r="K1280" s="29"/>
      <c r="N1280" s="1"/>
      <c r="O1280" s="1"/>
    </row>
    <row r="1281" spans="2:15" x14ac:dyDescent="0.25">
      <c r="B1281"/>
      <c r="C1281"/>
      <c r="D1281"/>
      <c r="E1281" s="29"/>
      <c r="F1281" s="25"/>
      <c r="G1281" s="25"/>
      <c r="H1281" s="25"/>
      <c r="I1281" s="29"/>
      <c r="J1281" s="29"/>
      <c r="K1281" s="29"/>
      <c r="N1281" s="1"/>
      <c r="O1281" s="1"/>
    </row>
    <row r="1282" spans="2:15" x14ac:dyDescent="0.25">
      <c r="B1282"/>
      <c r="C1282"/>
      <c r="D1282"/>
      <c r="E1282" s="29"/>
      <c r="F1282" s="25"/>
      <c r="G1282" s="25"/>
      <c r="H1282" s="25"/>
      <c r="I1282" s="29"/>
      <c r="J1282" s="29"/>
      <c r="K1282" s="29"/>
      <c r="N1282" s="1"/>
      <c r="O1282" s="1"/>
    </row>
    <row r="1283" spans="2:15" x14ac:dyDescent="0.25">
      <c r="B1283"/>
      <c r="C1283"/>
      <c r="D1283"/>
      <c r="E1283" s="29"/>
      <c r="F1283" s="25"/>
      <c r="G1283" s="25"/>
      <c r="H1283" s="25"/>
      <c r="I1283" s="29"/>
      <c r="J1283" s="29"/>
      <c r="K1283" s="29"/>
      <c r="N1283" s="1"/>
      <c r="O1283" s="1"/>
    </row>
    <row r="1284" spans="2:15" x14ac:dyDescent="0.25">
      <c r="B1284"/>
      <c r="C1284"/>
      <c r="D1284"/>
      <c r="E1284" s="29"/>
      <c r="F1284" s="25"/>
      <c r="G1284" s="25"/>
      <c r="H1284" s="25"/>
      <c r="I1284" s="29"/>
      <c r="J1284" s="29"/>
      <c r="K1284" s="29"/>
      <c r="N1284" s="1"/>
      <c r="O1284" s="1"/>
    </row>
    <row r="1285" spans="2:15" x14ac:dyDescent="0.25">
      <c r="B1285"/>
      <c r="C1285"/>
      <c r="D1285"/>
      <c r="E1285" s="29"/>
      <c r="F1285" s="25"/>
      <c r="G1285" s="25"/>
      <c r="H1285" s="25"/>
      <c r="I1285" s="29"/>
      <c r="J1285" s="29"/>
      <c r="K1285" s="29"/>
      <c r="N1285" s="1"/>
      <c r="O1285" s="1"/>
    </row>
    <row r="1286" spans="2:15" x14ac:dyDescent="0.25">
      <c r="B1286"/>
      <c r="C1286"/>
      <c r="D1286"/>
      <c r="E1286" s="29"/>
      <c r="F1286" s="25"/>
      <c r="G1286" s="25"/>
      <c r="H1286" s="25"/>
      <c r="I1286" s="29"/>
      <c r="J1286" s="29"/>
      <c r="K1286" s="29"/>
      <c r="N1286" s="1"/>
      <c r="O1286" s="1"/>
    </row>
    <row r="1287" spans="2:15" x14ac:dyDescent="0.25">
      <c r="B1287"/>
      <c r="C1287"/>
      <c r="D1287"/>
      <c r="E1287" s="29"/>
      <c r="F1287" s="25"/>
      <c r="G1287" s="25"/>
      <c r="H1287" s="25"/>
      <c r="I1287" s="29"/>
      <c r="J1287" s="29"/>
      <c r="K1287" s="29"/>
      <c r="N1287" s="1"/>
      <c r="O1287" s="1"/>
    </row>
    <row r="1288" spans="2:15" x14ac:dyDescent="0.25">
      <c r="B1288"/>
      <c r="C1288"/>
      <c r="D1288"/>
      <c r="E1288" s="29"/>
      <c r="F1288" s="25"/>
      <c r="G1288" s="25"/>
      <c r="H1288" s="25"/>
      <c r="I1288" s="29"/>
      <c r="J1288" s="29"/>
      <c r="K1288" s="29"/>
      <c r="N1288" s="1"/>
      <c r="O1288" s="1"/>
    </row>
    <row r="1289" spans="2:15" x14ac:dyDescent="0.25">
      <c r="B1289"/>
      <c r="C1289"/>
      <c r="D1289"/>
      <c r="E1289" s="29"/>
      <c r="F1289" s="25"/>
      <c r="G1289" s="25"/>
      <c r="H1289" s="25"/>
      <c r="I1289" s="29"/>
      <c r="J1289" s="29"/>
      <c r="K1289" s="29"/>
      <c r="N1289" s="1"/>
      <c r="O1289" s="1"/>
    </row>
    <row r="1290" spans="2:15" x14ac:dyDescent="0.25">
      <c r="B1290"/>
      <c r="C1290"/>
      <c r="D1290"/>
      <c r="E1290" s="29"/>
      <c r="F1290" s="25"/>
      <c r="G1290" s="25"/>
      <c r="H1290" s="25"/>
      <c r="I1290" s="29"/>
      <c r="J1290" s="29"/>
      <c r="K1290" s="29"/>
      <c r="N1290" s="1"/>
      <c r="O1290" s="1"/>
    </row>
    <row r="1291" spans="2:15" x14ac:dyDescent="0.25">
      <c r="B1291"/>
      <c r="C1291"/>
      <c r="D1291"/>
      <c r="E1291" s="29"/>
      <c r="F1291" s="25"/>
      <c r="G1291" s="25"/>
      <c r="H1291" s="25"/>
      <c r="I1291" s="29"/>
      <c r="J1291" s="29"/>
      <c r="K1291" s="29"/>
      <c r="N1291" s="1"/>
      <c r="O1291" s="1"/>
    </row>
    <row r="1292" spans="2:15" x14ac:dyDescent="0.25">
      <c r="B1292"/>
      <c r="C1292"/>
      <c r="D1292"/>
      <c r="E1292" s="29"/>
      <c r="F1292" s="25"/>
      <c r="G1292" s="25"/>
      <c r="H1292" s="25"/>
      <c r="I1292" s="29"/>
      <c r="J1292" s="29"/>
      <c r="K1292" s="29"/>
      <c r="N1292" s="1"/>
      <c r="O1292" s="1"/>
    </row>
    <row r="1293" spans="2:15" x14ac:dyDescent="0.25">
      <c r="B1293"/>
      <c r="C1293"/>
      <c r="D1293"/>
      <c r="E1293" s="29"/>
      <c r="F1293" s="25"/>
      <c r="G1293" s="25"/>
      <c r="H1293" s="25"/>
      <c r="I1293" s="29"/>
      <c r="J1293" s="29"/>
      <c r="K1293" s="29"/>
      <c r="N1293" s="1"/>
      <c r="O1293" s="1"/>
    </row>
    <row r="1294" spans="2:15" x14ac:dyDescent="0.25">
      <c r="B1294"/>
      <c r="C1294"/>
      <c r="D1294"/>
      <c r="E1294" s="29"/>
      <c r="F1294" s="25"/>
      <c r="G1294" s="25"/>
      <c r="H1294" s="25"/>
      <c r="I1294" s="29"/>
      <c r="J1294" s="29"/>
      <c r="K1294" s="29"/>
      <c r="N1294" s="1"/>
      <c r="O1294" s="1"/>
    </row>
    <row r="1295" spans="2:15" x14ac:dyDescent="0.25">
      <c r="B1295"/>
      <c r="C1295"/>
      <c r="D1295"/>
      <c r="E1295" s="29"/>
      <c r="F1295" s="25"/>
      <c r="G1295" s="25"/>
      <c r="H1295" s="25"/>
      <c r="I1295" s="29"/>
      <c r="J1295" s="29"/>
      <c r="K1295" s="29"/>
      <c r="N1295" s="1"/>
      <c r="O1295" s="1"/>
    </row>
    <row r="1296" spans="2:15" x14ac:dyDescent="0.25">
      <c r="B1296"/>
      <c r="C1296"/>
      <c r="D1296"/>
      <c r="E1296" s="29"/>
      <c r="F1296" s="25"/>
      <c r="G1296" s="25"/>
      <c r="H1296" s="25"/>
      <c r="I1296" s="29"/>
      <c r="J1296" s="29"/>
      <c r="K1296" s="29"/>
      <c r="N1296" s="1"/>
      <c r="O1296" s="1"/>
    </row>
    <row r="1297" spans="2:15" x14ac:dyDescent="0.25">
      <c r="B1297"/>
      <c r="C1297"/>
      <c r="D1297"/>
      <c r="E1297" s="29"/>
      <c r="F1297" s="25"/>
      <c r="G1297" s="25"/>
      <c r="H1297" s="25"/>
      <c r="I1297" s="29"/>
      <c r="J1297" s="29"/>
      <c r="K1297" s="29"/>
      <c r="N1297" s="1"/>
      <c r="O1297" s="1"/>
    </row>
    <row r="1298" spans="2:15" x14ac:dyDescent="0.25">
      <c r="B1298"/>
      <c r="C1298"/>
      <c r="D1298"/>
      <c r="E1298" s="29"/>
      <c r="F1298" s="25"/>
      <c r="G1298" s="25"/>
      <c r="H1298" s="25"/>
      <c r="I1298" s="29"/>
      <c r="J1298" s="29"/>
      <c r="K1298" s="29"/>
      <c r="N1298" s="1"/>
      <c r="O1298" s="1"/>
    </row>
    <row r="1299" spans="2:15" x14ac:dyDescent="0.25">
      <c r="B1299"/>
      <c r="C1299"/>
      <c r="D1299"/>
      <c r="E1299" s="29"/>
      <c r="F1299" s="25"/>
      <c r="G1299" s="25"/>
      <c r="H1299" s="25"/>
      <c r="I1299" s="29"/>
      <c r="J1299" s="29"/>
      <c r="K1299" s="29"/>
      <c r="N1299" s="1"/>
      <c r="O1299" s="1"/>
    </row>
    <row r="1300" spans="2:15" x14ac:dyDescent="0.25">
      <c r="B1300"/>
      <c r="C1300"/>
      <c r="D1300"/>
      <c r="E1300" s="29"/>
      <c r="F1300" s="25"/>
      <c r="G1300" s="25"/>
      <c r="H1300" s="25"/>
      <c r="I1300" s="29"/>
      <c r="J1300" s="29"/>
      <c r="K1300" s="29"/>
      <c r="N1300" s="1"/>
      <c r="O1300" s="1"/>
    </row>
    <row r="1301" spans="2:15" x14ac:dyDescent="0.25">
      <c r="B1301"/>
      <c r="C1301"/>
      <c r="D1301"/>
      <c r="E1301" s="29"/>
      <c r="F1301" s="25"/>
      <c r="G1301" s="25"/>
      <c r="H1301" s="25"/>
      <c r="I1301" s="29"/>
      <c r="J1301" s="29"/>
      <c r="K1301" s="29"/>
      <c r="N1301" s="1"/>
      <c r="O1301" s="1"/>
    </row>
    <row r="1302" spans="2:15" x14ac:dyDescent="0.25">
      <c r="B1302"/>
      <c r="C1302"/>
      <c r="D1302"/>
      <c r="E1302" s="29"/>
      <c r="F1302" s="25"/>
      <c r="G1302" s="25"/>
      <c r="H1302" s="25"/>
      <c r="I1302" s="29"/>
      <c r="J1302" s="29"/>
      <c r="K1302" s="29"/>
      <c r="N1302" s="1"/>
      <c r="O1302" s="1"/>
    </row>
    <row r="1303" spans="2:15" x14ac:dyDescent="0.25">
      <c r="B1303"/>
      <c r="C1303"/>
      <c r="D1303"/>
      <c r="E1303" s="29"/>
      <c r="F1303" s="25"/>
      <c r="G1303" s="25"/>
      <c r="H1303" s="25"/>
      <c r="I1303" s="29"/>
      <c r="J1303" s="29"/>
      <c r="K1303" s="29"/>
      <c r="N1303" s="1"/>
      <c r="O1303" s="1"/>
    </row>
    <row r="1304" spans="2:15" x14ac:dyDescent="0.25">
      <c r="B1304"/>
      <c r="C1304"/>
      <c r="D1304"/>
      <c r="E1304" s="29"/>
      <c r="F1304" s="25"/>
      <c r="G1304" s="25"/>
      <c r="H1304" s="25"/>
      <c r="I1304" s="29"/>
      <c r="J1304" s="29"/>
      <c r="K1304" s="29"/>
      <c r="N1304" s="1"/>
      <c r="O1304" s="1"/>
    </row>
    <row r="1305" spans="2:15" x14ac:dyDescent="0.25">
      <c r="B1305"/>
      <c r="C1305"/>
      <c r="D1305"/>
      <c r="E1305" s="29"/>
      <c r="F1305" s="25"/>
      <c r="G1305" s="25"/>
      <c r="H1305" s="25"/>
      <c r="I1305" s="29"/>
      <c r="J1305" s="29"/>
      <c r="K1305" s="29"/>
      <c r="N1305" s="1"/>
      <c r="O1305" s="1"/>
    </row>
    <row r="1306" spans="2:15" x14ac:dyDescent="0.25">
      <c r="B1306"/>
      <c r="C1306"/>
      <c r="D1306"/>
      <c r="E1306" s="29"/>
      <c r="F1306" s="25"/>
      <c r="G1306" s="25"/>
      <c r="H1306" s="25"/>
      <c r="I1306" s="29"/>
      <c r="J1306" s="29"/>
      <c r="K1306" s="29"/>
      <c r="N1306" s="1"/>
      <c r="O1306" s="1"/>
    </row>
    <row r="1307" spans="2:15" x14ac:dyDescent="0.25">
      <c r="B1307"/>
      <c r="C1307"/>
      <c r="D1307"/>
      <c r="E1307" s="29"/>
      <c r="F1307" s="25"/>
      <c r="G1307" s="25"/>
      <c r="H1307" s="25"/>
      <c r="I1307" s="29"/>
      <c r="J1307" s="29"/>
      <c r="K1307" s="29"/>
      <c r="N1307" s="1"/>
      <c r="O1307" s="1"/>
    </row>
    <row r="1308" spans="2:15" x14ac:dyDescent="0.25">
      <c r="B1308"/>
      <c r="C1308"/>
      <c r="D1308"/>
      <c r="E1308" s="29"/>
      <c r="F1308" s="25"/>
      <c r="G1308" s="25"/>
      <c r="H1308" s="25"/>
      <c r="I1308" s="29"/>
      <c r="J1308" s="29"/>
      <c r="K1308" s="29"/>
      <c r="N1308" s="1"/>
      <c r="O1308" s="1"/>
    </row>
    <row r="1309" spans="2:15" x14ac:dyDescent="0.25">
      <c r="B1309"/>
      <c r="C1309"/>
      <c r="D1309"/>
      <c r="E1309" s="29"/>
      <c r="F1309" s="25"/>
      <c r="G1309" s="25"/>
      <c r="H1309" s="25"/>
      <c r="I1309" s="29"/>
      <c r="J1309" s="29"/>
      <c r="K1309" s="29"/>
      <c r="N1309" s="1"/>
      <c r="O1309" s="1"/>
    </row>
    <row r="1310" spans="2:15" x14ac:dyDescent="0.25">
      <c r="B1310"/>
      <c r="C1310"/>
      <c r="D1310"/>
      <c r="E1310" s="29"/>
      <c r="F1310" s="25"/>
      <c r="G1310" s="25"/>
      <c r="H1310" s="25"/>
      <c r="I1310" s="29"/>
      <c r="J1310" s="29"/>
      <c r="K1310" s="29"/>
      <c r="N1310" s="1"/>
      <c r="O1310" s="1"/>
    </row>
    <row r="1311" spans="2:15" x14ac:dyDescent="0.25">
      <c r="B1311"/>
      <c r="C1311"/>
      <c r="D1311"/>
      <c r="E1311" s="29"/>
      <c r="F1311" s="25"/>
      <c r="G1311" s="25"/>
      <c r="H1311" s="25"/>
      <c r="I1311" s="29"/>
      <c r="J1311" s="29"/>
      <c r="K1311" s="29"/>
      <c r="N1311" s="1"/>
      <c r="O1311" s="1"/>
    </row>
    <row r="1312" spans="2:15" x14ac:dyDescent="0.25">
      <c r="B1312"/>
      <c r="C1312"/>
      <c r="D1312"/>
      <c r="E1312" s="29"/>
      <c r="F1312" s="25"/>
      <c r="G1312" s="25"/>
      <c r="H1312" s="25"/>
      <c r="I1312" s="29"/>
      <c r="J1312" s="29"/>
      <c r="K1312" s="29"/>
      <c r="N1312" s="1"/>
      <c r="O1312" s="1"/>
    </row>
    <row r="1313" spans="2:15" x14ac:dyDescent="0.25">
      <c r="B1313"/>
      <c r="C1313"/>
      <c r="D1313"/>
      <c r="E1313" s="29"/>
      <c r="F1313" s="25"/>
      <c r="G1313" s="25"/>
      <c r="H1313" s="25"/>
      <c r="I1313" s="29"/>
      <c r="J1313" s="29"/>
      <c r="K1313" s="29"/>
      <c r="N1313" s="1"/>
      <c r="O1313" s="1"/>
    </row>
    <row r="1314" spans="2:15" x14ac:dyDescent="0.25">
      <c r="B1314"/>
      <c r="C1314"/>
      <c r="D1314"/>
      <c r="E1314" s="29"/>
      <c r="F1314" s="25"/>
      <c r="G1314" s="25"/>
      <c r="H1314" s="25"/>
      <c r="I1314" s="29"/>
      <c r="J1314" s="29"/>
      <c r="K1314" s="29"/>
      <c r="N1314" s="1"/>
      <c r="O1314" s="1"/>
    </row>
    <row r="1315" spans="2:15" x14ac:dyDescent="0.25">
      <c r="B1315"/>
      <c r="C1315"/>
      <c r="D1315"/>
      <c r="E1315" s="29"/>
      <c r="F1315" s="25"/>
      <c r="G1315" s="25"/>
      <c r="H1315" s="25"/>
      <c r="I1315" s="29"/>
      <c r="J1315" s="29"/>
      <c r="K1315" s="29"/>
      <c r="N1315" s="1"/>
      <c r="O1315" s="1"/>
    </row>
    <row r="1316" spans="2:15" x14ac:dyDescent="0.25">
      <c r="B1316"/>
      <c r="C1316"/>
      <c r="D1316"/>
      <c r="E1316" s="29"/>
      <c r="F1316" s="25"/>
      <c r="G1316" s="25"/>
      <c r="H1316" s="25"/>
      <c r="I1316" s="29"/>
      <c r="J1316" s="29"/>
      <c r="K1316" s="29"/>
      <c r="N1316" s="1"/>
      <c r="O1316" s="1"/>
    </row>
    <row r="1317" spans="2:15" x14ac:dyDescent="0.25">
      <c r="B1317"/>
      <c r="C1317"/>
      <c r="D1317"/>
      <c r="E1317" s="29"/>
      <c r="F1317" s="25"/>
      <c r="G1317" s="25"/>
      <c r="H1317" s="25"/>
      <c r="I1317" s="29"/>
      <c r="J1317" s="29"/>
      <c r="K1317" s="29"/>
      <c r="N1317" s="1"/>
      <c r="O1317" s="1"/>
    </row>
    <row r="1318" spans="2:15" x14ac:dyDescent="0.25">
      <c r="B1318"/>
      <c r="C1318"/>
      <c r="D1318"/>
      <c r="E1318" s="29"/>
      <c r="F1318" s="25"/>
      <c r="G1318" s="25"/>
      <c r="H1318" s="25"/>
      <c r="I1318" s="29"/>
      <c r="J1318" s="29"/>
      <c r="K1318" s="29"/>
      <c r="N1318" s="1"/>
      <c r="O1318" s="1"/>
    </row>
    <row r="1319" spans="2:15" x14ac:dyDescent="0.25">
      <c r="B1319"/>
      <c r="C1319"/>
      <c r="D1319"/>
      <c r="E1319" s="29"/>
      <c r="F1319" s="25"/>
      <c r="G1319" s="25"/>
      <c r="H1319" s="25"/>
      <c r="I1319" s="29"/>
      <c r="J1319" s="29"/>
      <c r="K1319" s="29"/>
      <c r="N1319" s="1"/>
      <c r="O1319" s="1"/>
    </row>
    <row r="1320" spans="2:15" x14ac:dyDescent="0.25">
      <c r="B1320"/>
      <c r="C1320"/>
      <c r="D1320"/>
      <c r="E1320" s="29"/>
      <c r="F1320" s="25"/>
      <c r="G1320" s="25"/>
      <c r="H1320" s="25"/>
      <c r="I1320" s="29"/>
      <c r="J1320" s="29"/>
      <c r="K1320" s="29"/>
      <c r="N1320" s="1"/>
      <c r="O1320" s="1"/>
    </row>
    <row r="1321" spans="2:15" x14ac:dyDescent="0.25">
      <c r="B1321"/>
      <c r="C1321"/>
      <c r="D1321"/>
      <c r="E1321" s="29"/>
      <c r="F1321" s="25"/>
      <c r="G1321" s="25"/>
      <c r="H1321" s="25"/>
      <c r="I1321" s="29"/>
      <c r="J1321" s="29"/>
      <c r="K1321" s="29"/>
      <c r="N1321" s="1"/>
      <c r="O1321" s="1"/>
    </row>
    <row r="1322" spans="2:15" x14ac:dyDescent="0.25">
      <c r="B1322"/>
      <c r="C1322"/>
      <c r="D1322"/>
      <c r="E1322" s="29"/>
      <c r="F1322" s="25"/>
      <c r="G1322" s="25"/>
      <c r="H1322" s="25"/>
      <c r="I1322" s="29"/>
      <c r="J1322" s="29"/>
      <c r="K1322" s="29"/>
      <c r="N1322" s="1"/>
      <c r="O1322" s="1"/>
    </row>
    <row r="1323" spans="2:15" x14ac:dyDescent="0.25">
      <c r="B1323"/>
      <c r="C1323"/>
      <c r="D1323"/>
      <c r="E1323" s="29"/>
      <c r="F1323" s="25"/>
      <c r="G1323" s="25"/>
      <c r="H1323" s="25"/>
      <c r="I1323" s="29"/>
      <c r="J1323" s="29"/>
      <c r="K1323" s="29"/>
      <c r="N1323" s="1"/>
      <c r="O1323" s="1"/>
    </row>
    <row r="1324" spans="2:15" x14ac:dyDescent="0.25">
      <c r="B1324"/>
      <c r="C1324"/>
      <c r="D1324"/>
      <c r="E1324" s="29"/>
      <c r="F1324" s="25"/>
      <c r="G1324" s="25"/>
      <c r="H1324" s="25"/>
      <c r="I1324" s="29"/>
      <c r="J1324" s="29"/>
      <c r="K1324" s="29"/>
      <c r="N1324" s="1"/>
      <c r="O1324" s="1"/>
    </row>
    <row r="1325" spans="2:15" x14ac:dyDescent="0.25">
      <c r="B1325"/>
      <c r="C1325"/>
      <c r="D1325"/>
      <c r="E1325" s="29"/>
      <c r="F1325" s="25"/>
      <c r="G1325" s="25"/>
      <c r="H1325" s="25"/>
      <c r="I1325" s="29"/>
      <c r="J1325" s="29"/>
      <c r="K1325" s="29"/>
      <c r="N1325" s="1"/>
      <c r="O1325" s="1"/>
    </row>
    <row r="1326" spans="2:15" x14ac:dyDescent="0.25">
      <c r="B1326"/>
      <c r="C1326"/>
      <c r="D1326"/>
      <c r="E1326" s="29"/>
      <c r="F1326" s="25"/>
      <c r="G1326" s="25"/>
      <c r="H1326" s="25"/>
      <c r="I1326" s="29"/>
      <c r="J1326" s="29"/>
      <c r="K1326" s="29"/>
      <c r="N1326" s="1"/>
      <c r="O1326" s="1"/>
    </row>
    <row r="1327" spans="2:15" x14ac:dyDescent="0.25">
      <c r="B1327"/>
      <c r="C1327"/>
      <c r="D1327"/>
      <c r="E1327" s="29"/>
      <c r="F1327" s="25"/>
      <c r="G1327" s="25"/>
      <c r="H1327" s="25"/>
      <c r="I1327" s="29"/>
      <c r="J1327" s="29"/>
      <c r="K1327" s="29"/>
      <c r="N1327" s="1"/>
      <c r="O1327" s="1"/>
    </row>
    <row r="1328" spans="2:15" x14ac:dyDescent="0.25">
      <c r="B1328"/>
      <c r="C1328"/>
      <c r="D1328"/>
      <c r="E1328" s="29"/>
      <c r="F1328" s="25"/>
      <c r="G1328" s="25"/>
      <c r="H1328" s="25"/>
      <c r="I1328" s="29"/>
      <c r="J1328" s="29"/>
      <c r="K1328" s="29"/>
      <c r="N1328" s="1"/>
      <c r="O1328" s="1"/>
    </row>
    <row r="1329" spans="2:15" x14ac:dyDescent="0.25">
      <c r="B1329"/>
      <c r="C1329"/>
      <c r="D1329"/>
      <c r="E1329" s="29"/>
      <c r="F1329" s="25"/>
      <c r="G1329" s="25"/>
      <c r="H1329" s="25"/>
      <c r="I1329" s="29"/>
      <c r="J1329" s="29"/>
      <c r="K1329" s="29"/>
      <c r="N1329" s="1"/>
      <c r="O1329" s="1"/>
    </row>
    <row r="1330" spans="2:15" x14ac:dyDescent="0.25">
      <c r="B1330"/>
      <c r="C1330"/>
      <c r="D1330"/>
      <c r="E1330" s="29"/>
      <c r="F1330" s="25"/>
      <c r="G1330" s="25"/>
      <c r="H1330" s="25"/>
      <c r="I1330" s="29"/>
      <c r="J1330" s="29"/>
      <c r="K1330" s="29"/>
      <c r="N1330" s="1"/>
      <c r="O1330" s="1"/>
    </row>
    <row r="1331" spans="2:15" x14ac:dyDescent="0.25">
      <c r="B1331"/>
      <c r="C1331"/>
      <c r="D1331"/>
      <c r="E1331" s="29"/>
      <c r="F1331" s="25"/>
      <c r="G1331" s="25"/>
      <c r="H1331" s="25"/>
      <c r="I1331" s="29"/>
      <c r="J1331" s="29"/>
      <c r="K1331" s="29"/>
      <c r="N1331" s="1"/>
      <c r="O1331" s="1"/>
    </row>
    <row r="1332" spans="2:15" x14ac:dyDescent="0.25">
      <c r="B1332"/>
      <c r="C1332"/>
      <c r="D1332"/>
      <c r="E1332" s="29"/>
      <c r="F1332" s="25"/>
      <c r="G1332" s="25"/>
      <c r="H1332" s="25"/>
      <c r="I1332" s="29"/>
      <c r="J1332" s="29"/>
      <c r="K1332" s="29"/>
      <c r="N1332" s="1"/>
      <c r="O1332" s="1"/>
    </row>
    <row r="1333" spans="2:15" x14ac:dyDescent="0.25">
      <c r="B1333"/>
      <c r="C1333"/>
      <c r="D1333"/>
      <c r="E1333" s="29"/>
      <c r="F1333" s="25"/>
      <c r="G1333" s="25"/>
      <c r="H1333" s="25"/>
      <c r="I1333" s="29"/>
      <c r="J1333" s="29"/>
      <c r="K1333" s="29"/>
      <c r="N1333" s="1"/>
      <c r="O1333" s="1"/>
    </row>
    <row r="1334" spans="2:15" x14ac:dyDescent="0.25">
      <c r="B1334"/>
      <c r="C1334"/>
      <c r="D1334"/>
      <c r="E1334" s="29"/>
      <c r="F1334" s="25"/>
      <c r="G1334" s="25"/>
      <c r="H1334" s="25"/>
      <c r="I1334" s="29"/>
      <c r="J1334" s="29"/>
      <c r="K1334" s="29"/>
      <c r="N1334" s="1"/>
      <c r="O1334" s="1"/>
    </row>
    <row r="1335" spans="2:15" x14ac:dyDescent="0.25">
      <c r="B1335"/>
      <c r="C1335"/>
      <c r="D1335"/>
      <c r="E1335" s="29"/>
      <c r="F1335" s="25"/>
      <c r="G1335" s="25"/>
      <c r="H1335" s="25"/>
      <c r="I1335" s="29"/>
      <c r="J1335" s="29"/>
      <c r="K1335" s="29"/>
      <c r="N1335" s="1"/>
      <c r="O1335" s="1"/>
    </row>
    <row r="1336" spans="2:15" x14ac:dyDescent="0.25">
      <c r="B1336"/>
      <c r="C1336"/>
      <c r="D1336"/>
      <c r="E1336" s="29"/>
      <c r="F1336" s="25"/>
      <c r="G1336" s="25"/>
      <c r="H1336" s="25"/>
      <c r="I1336" s="29"/>
      <c r="J1336" s="29"/>
      <c r="K1336" s="29"/>
      <c r="N1336" s="1"/>
      <c r="O1336" s="1"/>
    </row>
    <row r="1337" spans="2:15" x14ac:dyDescent="0.25">
      <c r="B1337"/>
      <c r="C1337"/>
      <c r="D1337"/>
      <c r="E1337" s="29"/>
      <c r="F1337" s="25"/>
      <c r="G1337" s="25"/>
      <c r="H1337" s="25"/>
      <c r="I1337" s="29"/>
      <c r="J1337" s="29"/>
      <c r="K1337" s="29"/>
      <c r="N1337" s="1"/>
      <c r="O1337" s="1"/>
    </row>
    <row r="1338" spans="2:15" x14ac:dyDescent="0.25">
      <c r="B1338"/>
      <c r="C1338"/>
      <c r="D1338"/>
      <c r="E1338" s="29"/>
      <c r="F1338" s="25"/>
      <c r="G1338" s="25"/>
      <c r="H1338" s="25"/>
      <c r="I1338" s="29"/>
      <c r="J1338" s="29"/>
      <c r="K1338" s="29"/>
      <c r="N1338" s="1"/>
      <c r="O1338" s="1"/>
    </row>
    <row r="1339" spans="2:15" x14ac:dyDescent="0.25">
      <c r="B1339"/>
      <c r="C1339"/>
      <c r="D1339"/>
      <c r="E1339" s="29"/>
      <c r="F1339" s="25"/>
      <c r="G1339" s="25"/>
      <c r="H1339" s="25"/>
      <c r="I1339" s="29"/>
      <c r="J1339" s="29"/>
      <c r="K1339" s="29"/>
      <c r="N1339" s="1"/>
      <c r="O1339" s="1"/>
    </row>
    <row r="1340" spans="2:15" x14ac:dyDescent="0.25">
      <c r="B1340"/>
      <c r="C1340"/>
      <c r="D1340"/>
      <c r="E1340" s="29"/>
      <c r="F1340" s="25"/>
      <c r="G1340" s="25"/>
      <c r="H1340" s="25"/>
      <c r="I1340" s="29"/>
      <c r="J1340" s="29"/>
      <c r="K1340" s="29"/>
      <c r="N1340" s="1"/>
      <c r="O1340" s="1"/>
    </row>
    <row r="1341" spans="2:15" x14ac:dyDescent="0.25">
      <c r="B1341"/>
      <c r="C1341"/>
      <c r="D1341"/>
      <c r="E1341" s="29"/>
      <c r="F1341" s="25"/>
      <c r="G1341" s="25"/>
      <c r="H1341" s="25"/>
      <c r="I1341" s="29"/>
      <c r="J1341" s="29"/>
      <c r="K1341" s="29"/>
      <c r="N1341" s="1"/>
      <c r="O1341" s="1"/>
    </row>
    <row r="1342" spans="2:15" x14ac:dyDescent="0.25">
      <c r="B1342"/>
      <c r="C1342"/>
      <c r="D1342"/>
      <c r="E1342" s="29"/>
      <c r="F1342" s="25"/>
      <c r="G1342" s="25"/>
      <c r="H1342" s="25"/>
      <c r="I1342" s="29"/>
      <c r="J1342" s="29"/>
      <c r="K1342" s="29"/>
      <c r="N1342" s="1"/>
      <c r="O1342" s="1"/>
    </row>
    <row r="1343" spans="2:15" x14ac:dyDescent="0.25">
      <c r="B1343"/>
      <c r="C1343"/>
      <c r="D1343"/>
      <c r="E1343" s="29"/>
      <c r="F1343" s="25"/>
      <c r="G1343" s="25"/>
      <c r="H1343" s="25"/>
      <c r="I1343" s="29"/>
      <c r="J1343" s="29"/>
      <c r="K1343" s="29"/>
      <c r="N1343" s="1"/>
      <c r="O1343" s="1"/>
    </row>
    <row r="1344" spans="2:15" x14ac:dyDescent="0.25">
      <c r="B1344"/>
      <c r="C1344"/>
      <c r="D1344"/>
      <c r="E1344" s="29"/>
      <c r="F1344" s="25"/>
      <c r="G1344" s="25"/>
      <c r="H1344" s="25"/>
      <c r="I1344" s="29"/>
      <c r="J1344" s="29"/>
      <c r="K1344" s="29"/>
      <c r="N1344" s="1"/>
      <c r="O1344" s="1"/>
    </row>
    <row r="1345" spans="2:15" x14ac:dyDescent="0.25">
      <c r="B1345"/>
      <c r="C1345"/>
      <c r="D1345"/>
      <c r="E1345" s="29"/>
      <c r="F1345" s="25"/>
      <c r="G1345" s="25"/>
      <c r="H1345" s="25"/>
      <c r="I1345" s="29"/>
      <c r="J1345" s="29"/>
      <c r="K1345" s="29"/>
      <c r="N1345" s="1"/>
      <c r="O1345" s="1"/>
    </row>
    <row r="1346" spans="2:15" x14ac:dyDescent="0.25">
      <c r="B1346"/>
      <c r="C1346"/>
      <c r="D1346"/>
      <c r="E1346" s="29"/>
      <c r="F1346" s="25"/>
      <c r="G1346" s="25"/>
      <c r="H1346" s="25"/>
      <c r="I1346" s="29"/>
      <c r="J1346" s="29"/>
      <c r="K1346" s="29"/>
      <c r="N1346" s="1"/>
      <c r="O1346" s="1"/>
    </row>
    <row r="1347" spans="2:15" x14ac:dyDescent="0.25">
      <c r="B1347"/>
      <c r="C1347"/>
      <c r="D1347"/>
      <c r="E1347" s="29"/>
      <c r="F1347" s="25"/>
      <c r="G1347" s="25"/>
      <c r="H1347" s="25"/>
      <c r="I1347" s="29"/>
      <c r="J1347" s="29"/>
      <c r="K1347" s="29"/>
      <c r="N1347" s="1"/>
      <c r="O1347" s="1"/>
    </row>
    <row r="1348" spans="2:15" x14ac:dyDescent="0.25">
      <c r="B1348"/>
      <c r="C1348"/>
      <c r="D1348"/>
      <c r="E1348" s="29"/>
      <c r="F1348" s="25"/>
      <c r="G1348" s="25"/>
      <c r="H1348" s="25"/>
      <c r="I1348" s="29"/>
      <c r="J1348" s="29"/>
      <c r="K1348" s="29"/>
      <c r="N1348" s="1"/>
      <c r="O1348" s="1"/>
    </row>
    <row r="1349" spans="2:15" x14ac:dyDescent="0.25">
      <c r="B1349"/>
      <c r="C1349"/>
      <c r="D1349"/>
      <c r="E1349" s="29"/>
      <c r="F1349" s="25"/>
      <c r="G1349" s="25"/>
      <c r="H1349" s="25"/>
      <c r="I1349" s="29"/>
      <c r="J1349" s="29"/>
      <c r="K1349" s="29"/>
      <c r="N1349" s="1"/>
      <c r="O1349" s="1"/>
    </row>
    <row r="1350" spans="2:15" x14ac:dyDescent="0.25">
      <c r="B1350"/>
      <c r="C1350"/>
      <c r="D1350"/>
      <c r="E1350" s="29"/>
      <c r="F1350" s="25"/>
      <c r="G1350" s="25"/>
      <c r="H1350" s="25"/>
      <c r="I1350" s="29"/>
      <c r="J1350" s="29"/>
      <c r="K1350" s="29"/>
      <c r="N1350" s="1"/>
      <c r="O1350" s="1"/>
    </row>
    <row r="1351" spans="2:15" x14ac:dyDescent="0.25">
      <c r="B1351"/>
      <c r="C1351"/>
      <c r="D1351"/>
      <c r="E1351" s="29"/>
      <c r="F1351" s="25"/>
      <c r="G1351" s="25"/>
      <c r="H1351" s="25"/>
      <c r="I1351" s="29"/>
      <c r="J1351" s="29"/>
      <c r="K1351" s="29"/>
      <c r="N1351" s="1"/>
      <c r="O1351" s="1"/>
    </row>
    <row r="1352" spans="2:15" x14ac:dyDescent="0.25">
      <c r="B1352"/>
      <c r="C1352"/>
      <c r="D1352"/>
      <c r="E1352" s="29"/>
      <c r="F1352" s="25"/>
      <c r="G1352" s="25"/>
      <c r="H1352" s="25"/>
      <c r="I1352" s="29"/>
      <c r="J1352" s="29"/>
      <c r="K1352" s="29"/>
      <c r="N1352" s="1"/>
      <c r="O1352" s="1"/>
    </row>
    <row r="1353" spans="2:15" x14ac:dyDescent="0.25">
      <c r="B1353"/>
      <c r="C1353"/>
      <c r="D1353"/>
      <c r="E1353" s="29"/>
      <c r="F1353" s="25"/>
      <c r="G1353" s="25"/>
      <c r="H1353" s="25"/>
      <c r="I1353" s="29"/>
      <c r="J1353" s="29"/>
      <c r="K1353" s="29"/>
      <c r="N1353" s="1"/>
      <c r="O1353" s="1"/>
    </row>
    <row r="1354" spans="2:15" x14ac:dyDescent="0.25">
      <c r="B1354"/>
      <c r="C1354"/>
      <c r="D1354"/>
      <c r="E1354" s="29"/>
      <c r="F1354" s="25"/>
      <c r="G1354" s="25"/>
      <c r="H1354" s="25"/>
      <c r="I1354" s="29"/>
      <c r="J1354" s="29"/>
      <c r="K1354" s="29"/>
      <c r="N1354" s="1"/>
      <c r="O1354" s="1"/>
    </row>
    <row r="1355" spans="2:15" x14ac:dyDescent="0.25">
      <c r="B1355"/>
      <c r="C1355"/>
      <c r="D1355"/>
      <c r="E1355" s="29"/>
      <c r="F1355" s="25"/>
      <c r="G1355" s="25"/>
      <c r="H1355" s="25"/>
      <c r="I1355" s="29"/>
      <c r="J1355" s="29"/>
      <c r="K1355" s="29"/>
      <c r="N1355" s="1"/>
      <c r="O1355" s="1"/>
    </row>
    <row r="1356" spans="2:15" x14ac:dyDescent="0.25">
      <c r="B1356"/>
      <c r="C1356"/>
      <c r="D1356"/>
      <c r="E1356" s="29"/>
      <c r="F1356" s="25"/>
      <c r="G1356" s="25"/>
      <c r="H1356" s="25"/>
      <c r="I1356" s="29"/>
      <c r="J1356" s="29"/>
      <c r="K1356" s="29"/>
      <c r="N1356" s="1"/>
      <c r="O1356" s="1"/>
    </row>
    <row r="1357" spans="2:15" x14ac:dyDescent="0.25">
      <c r="B1357"/>
      <c r="C1357"/>
      <c r="D1357"/>
      <c r="E1357" s="29"/>
      <c r="F1357" s="25"/>
      <c r="G1357" s="25"/>
      <c r="H1357" s="25"/>
      <c r="I1357" s="29"/>
      <c r="J1357" s="29"/>
      <c r="K1357" s="29"/>
      <c r="N1357" s="1"/>
      <c r="O1357" s="1"/>
    </row>
    <row r="1358" spans="2:15" x14ac:dyDescent="0.25">
      <c r="B1358"/>
      <c r="C1358"/>
      <c r="D1358"/>
      <c r="E1358" s="29"/>
      <c r="F1358" s="25"/>
      <c r="G1358" s="25"/>
      <c r="H1358" s="25"/>
      <c r="I1358" s="29"/>
      <c r="J1358" s="29"/>
      <c r="K1358" s="29"/>
      <c r="N1358" s="1"/>
      <c r="O1358" s="1"/>
    </row>
    <row r="1359" spans="2:15" x14ac:dyDescent="0.25">
      <c r="B1359"/>
      <c r="C1359"/>
      <c r="D1359"/>
      <c r="E1359" s="29"/>
      <c r="F1359" s="25"/>
      <c r="G1359" s="25"/>
      <c r="H1359" s="25"/>
      <c r="I1359" s="29"/>
      <c r="J1359" s="29"/>
      <c r="K1359" s="29"/>
      <c r="N1359" s="1"/>
      <c r="O1359" s="1"/>
    </row>
    <row r="1360" spans="2:15" x14ac:dyDescent="0.25">
      <c r="B1360"/>
      <c r="C1360"/>
      <c r="D1360"/>
      <c r="E1360" s="29"/>
      <c r="F1360" s="25"/>
      <c r="G1360" s="25"/>
      <c r="H1360" s="25"/>
      <c r="I1360" s="29"/>
      <c r="J1360" s="29"/>
      <c r="K1360" s="29"/>
      <c r="N1360" s="1"/>
      <c r="O1360" s="1"/>
    </row>
    <row r="1361" spans="2:15" x14ac:dyDescent="0.25">
      <c r="B1361"/>
      <c r="C1361"/>
      <c r="D1361"/>
      <c r="E1361" s="29"/>
      <c r="F1361" s="25"/>
      <c r="G1361" s="25"/>
      <c r="H1361" s="25"/>
      <c r="I1361" s="29"/>
      <c r="J1361" s="29"/>
      <c r="K1361" s="29"/>
      <c r="N1361" s="1"/>
      <c r="O1361" s="1"/>
    </row>
    <row r="1362" spans="2:15" x14ac:dyDescent="0.25">
      <c r="B1362"/>
      <c r="C1362"/>
      <c r="D1362"/>
      <c r="E1362" s="29"/>
      <c r="F1362" s="25"/>
      <c r="G1362" s="25"/>
      <c r="H1362" s="25"/>
      <c r="I1362" s="29"/>
      <c r="J1362" s="29"/>
      <c r="K1362" s="29"/>
      <c r="N1362" s="1"/>
      <c r="O1362" s="1"/>
    </row>
    <row r="1363" spans="2:15" x14ac:dyDescent="0.25">
      <c r="B1363"/>
      <c r="C1363"/>
      <c r="D1363"/>
      <c r="E1363" s="29"/>
      <c r="F1363" s="25"/>
      <c r="G1363" s="25"/>
      <c r="H1363" s="25"/>
      <c r="I1363" s="29"/>
      <c r="J1363" s="29"/>
      <c r="K1363" s="29"/>
      <c r="N1363" s="1"/>
      <c r="O1363" s="1"/>
    </row>
    <row r="1364" spans="2:15" x14ac:dyDescent="0.25">
      <c r="B1364"/>
      <c r="C1364"/>
      <c r="D1364"/>
      <c r="E1364" s="29"/>
      <c r="F1364" s="25"/>
      <c r="G1364" s="25"/>
      <c r="H1364" s="25"/>
      <c r="I1364" s="29"/>
      <c r="J1364" s="29"/>
      <c r="K1364" s="29"/>
      <c r="N1364" s="1"/>
      <c r="O1364" s="1"/>
    </row>
    <row r="1365" spans="2:15" x14ac:dyDescent="0.25">
      <c r="B1365"/>
      <c r="C1365"/>
      <c r="D1365"/>
      <c r="E1365" s="29"/>
      <c r="F1365" s="25"/>
      <c r="G1365" s="25"/>
      <c r="H1365" s="25"/>
      <c r="I1365" s="29"/>
      <c r="J1365" s="29"/>
      <c r="K1365" s="29"/>
      <c r="N1365" s="1"/>
      <c r="O1365" s="1"/>
    </row>
    <row r="1366" spans="2:15" x14ac:dyDescent="0.25">
      <c r="B1366"/>
      <c r="C1366"/>
      <c r="D1366"/>
      <c r="E1366" s="29"/>
      <c r="F1366" s="25"/>
      <c r="G1366" s="25"/>
      <c r="H1366" s="25"/>
      <c r="I1366" s="29"/>
      <c r="J1366" s="29"/>
      <c r="K1366" s="29"/>
      <c r="N1366" s="1"/>
      <c r="O1366" s="1"/>
    </row>
    <row r="1367" spans="2:15" x14ac:dyDescent="0.25">
      <c r="B1367"/>
      <c r="C1367"/>
      <c r="D1367"/>
      <c r="E1367" s="29"/>
      <c r="F1367" s="25"/>
      <c r="G1367" s="25"/>
      <c r="H1367" s="25"/>
      <c r="I1367" s="29"/>
      <c r="J1367" s="29"/>
      <c r="K1367" s="29"/>
      <c r="N1367" s="1"/>
      <c r="O1367" s="1"/>
    </row>
    <row r="1368" spans="2:15" x14ac:dyDescent="0.25">
      <c r="B1368"/>
      <c r="C1368"/>
      <c r="D1368"/>
      <c r="E1368" s="29"/>
      <c r="F1368" s="25"/>
      <c r="G1368" s="25"/>
      <c r="H1368" s="25"/>
      <c r="I1368" s="29"/>
      <c r="J1368" s="29"/>
      <c r="K1368" s="29"/>
      <c r="N1368" s="1"/>
      <c r="O1368" s="1"/>
    </row>
    <row r="1369" spans="2:15" x14ac:dyDescent="0.25">
      <c r="B1369"/>
      <c r="C1369"/>
      <c r="D1369"/>
      <c r="E1369" s="29"/>
      <c r="F1369" s="25"/>
      <c r="G1369" s="25"/>
      <c r="H1369" s="25"/>
      <c r="I1369" s="29"/>
      <c r="J1369" s="29"/>
      <c r="K1369" s="29"/>
      <c r="N1369" s="1"/>
      <c r="O1369" s="1"/>
    </row>
    <row r="1370" spans="2:15" x14ac:dyDescent="0.25">
      <c r="B1370"/>
      <c r="C1370"/>
      <c r="D1370"/>
      <c r="E1370" s="29"/>
      <c r="F1370" s="25"/>
      <c r="G1370" s="25"/>
      <c r="H1370" s="25"/>
      <c r="I1370" s="29"/>
      <c r="J1370" s="29"/>
      <c r="K1370" s="29"/>
      <c r="N1370" s="1"/>
      <c r="O1370" s="1"/>
    </row>
    <row r="1371" spans="2:15" x14ac:dyDescent="0.25">
      <c r="B1371"/>
      <c r="C1371"/>
      <c r="D1371"/>
      <c r="E1371" s="29"/>
      <c r="F1371" s="25"/>
      <c r="G1371" s="25"/>
      <c r="H1371" s="25"/>
      <c r="I1371" s="29"/>
      <c r="J1371" s="29"/>
      <c r="K1371" s="29"/>
      <c r="N1371" s="1"/>
      <c r="O1371" s="1"/>
    </row>
    <row r="1372" spans="2:15" x14ac:dyDescent="0.25">
      <c r="B1372"/>
      <c r="C1372"/>
      <c r="D1372"/>
      <c r="E1372" s="29"/>
      <c r="F1372" s="25"/>
      <c r="G1372" s="25"/>
      <c r="H1372" s="25"/>
      <c r="I1372" s="29"/>
      <c r="J1372" s="29"/>
      <c r="K1372" s="29"/>
      <c r="N1372" s="1"/>
      <c r="O1372" s="1"/>
    </row>
    <row r="1373" spans="2:15" x14ac:dyDescent="0.25">
      <c r="B1373"/>
      <c r="C1373"/>
      <c r="D1373"/>
      <c r="E1373" s="29"/>
      <c r="F1373" s="25"/>
      <c r="G1373" s="25"/>
      <c r="H1373" s="25"/>
      <c r="I1373" s="29"/>
      <c r="J1373" s="29"/>
      <c r="K1373" s="29"/>
      <c r="N1373" s="1"/>
      <c r="O1373" s="1"/>
    </row>
    <row r="1374" spans="2:15" x14ac:dyDescent="0.25">
      <c r="B1374"/>
      <c r="C1374"/>
      <c r="D1374"/>
      <c r="E1374" s="29"/>
      <c r="F1374" s="25"/>
      <c r="G1374" s="25"/>
      <c r="H1374" s="25"/>
      <c r="I1374" s="29"/>
      <c r="J1374" s="29"/>
      <c r="K1374" s="29"/>
      <c r="N1374" s="1"/>
      <c r="O1374" s="1"/>
    </row>
    <row r="1375" spans="2:15" x14ac:dyDescent="0.25">
      <c r="B1375"/>
      <c r="C1375"/>
      <c r="D1375"/>
      <c r="E1375" s="29"/>
      <c r="F1375" s="25"/>
      <c r="G1375" s="25"/>
      <c r="H1375" s="25"/>
      <c r="I1375" s="29"/>
      <c r="J1375" s="29"/>
      <c r="K1375" s="29"/>
      <c r="N1375" s="1"/>
      <c r="O1375" s="1"/>
    </row>
    <row r="1376" spans="2:15" x14ac:dyDescent="0.25">
      <c r="B1376"/>
      <c r="C1376"/>
      <c r="D1376"/>
      <c r="E1376" s="29"/>
      <c r="F1376" s="25"/>
      <c r="G1376" s="25"/>
      <c r="H1376" s="25"/>
      <c r="I1376" s="29"/>
      <c r="J1376" s="29"/>
      <c r="K1376" s="29"/>
      <c r="N1376" s="1"/>
      <c r="O1376" s="1"/>
    </row>
    <row r="1377" spans="2:15" x14ac:dyDescent="0.25">
      <c r="B1377"/>
      <c r="C1377"/>
      <c r="D1377"/>
      <c r="E1377" s="29"/>
      <c r="F1377" s="25"/>
      <c r="G1377" s="25"/>
      <c r="H1377" s="25"/>
      <c r="I1377" s="29"/>
      <c r="J1377" s="29"/>
      <c r="K1377" s="29"/>
      <c r="N1377" s="1"/>
      <c r="O1377" s="1"/>
    </row>
    <row r="1378" spans="2:15" x14ac:dyDescent="0.25">
      <c r="B1378"/>
      <c r="C1378"/>
      <c r="D1378"/>
      <c r="E1378" s="29"/>
      <c r="F1378" s="25"/>
      <c r="G1378" s="25"/>
      <c r="H1378" s="25"/>
      <c r="I1378" s="29"/>
      <c r="J1378" s="29"/>
      <c r="K1378" s="29"/>
      <c r="N1378" s="1"/>
      <c r="O1378" s="1"/>
    </row>
    <row r="1379" spans="2:15" x14ac:dyDescent="0.25">
      <c r="B1379"/>
      <c r="C1379"/>
      <c r="D1379"/>
      <c r="E1379" s="29"/>
      <c r="F1379" s="25"/>
      <c r="G1379" s="25"/>
      <c r="H1379" s="25"/>
      <c r="I1379" s="29"/>
      <c r="J1379" s="29"/>
      <c r="K1379" s="29"/>
      <c r="N1379" s="1"/>
      <c r="O1379" s="1"/>
    </row>
    <row r="1380" spans="2:15" x14ac:dyDescent="0.25">
      <c r="B1380"/>
      <c r="C1380"/>
      <c r="D1380"/>
      <c r="E1380" s="29"/>
      <c r="F1380" s="25"/>
      <c r="G1380" s="25"/>
      <c r="H1380" s="25"/>
      <c r="I1380" s="29"/>
      <c r="J1380" s="29"/>
      <c r="K1380" s="29"/>
      <c r="N1380" s="1"/>
      <c r="O1380" s="1"/>
    </row>
    <row r="1381" spans="2:15" x14ac:dyDescent="0.25">
      <c r="B1381"/>
      <c r="C1381"/>
      <c r="D1381"/>
      <c r="E1381" s="29"/>
      <c r="F1381" s="25"/>
      <c r="G1381" s="25"/>
      <c r="H1381" s="25"/>
      <c r="I1381" s="29"/>
      <c r="J1381" s="29"/>
      <c r="K1381" s="29"/>
      <c r="N1381" s="1"/>
      <c r="O1381" s="1"/>
    </row>
    <row r="1382" spans="2:15" x14ac:dyDescent="0.25">
      <c r="B1382"/>
      <c r="C1382"/>
      <c r="D1382"/>
      <c r="E1382" s="29"/>
      <c r="F1382" s="25"/>
      <c r="G1382" s="25"/>
      <c r="H1382" s="25"/>
      <c r="I1382" s="29"/>
      <c r="J1382" s="29"/>
      <c r="K1382" s="29"/>
      <c r="N1382" s="1"/>
      <c r="O1382" s="1"/>
    </row>
    <row r="1383" spans="2:15" x14ac:dyDescent="0.25">
      <c r="B1383"/>
      <c r="C1383"/>
      <c r="D1383"/>
      <c r="E1383" s="29"/>
      <c r="F1383" s="25"/>
      <c r="G1383" s="25"/>
      <c r="H1383" s="25"/>
      <c r="I1383" s="29"/>
      <c r="J1383" s="29"/>
      <c r="K1383" s="29"/>
      <c r="N1383" s="1"/>
      <c r="O1383" s="1"/>
    </row>
    <row r="1384" spans="2:15" x14ac:dyDescent="0.25">
      <c r="B1384"/>
      <c r="C1384"/>
      <c r="D1384"/>
      <c r="E1384" s="29"/>
      <c r="F1384" s="25"/>
      <c r="G1384" s="25"/>
      <c r="H1384" s="25"/>
      <c r="I1384" s="29"/>
      <c r="J1384" s="29"/>
      <c r="K1384" s="29"/>
      <c r="N1384" s="1"/>
      <c r="O1384" s="1"/>
    </row>
    <row r="1385" spans="2:15" x14ac:dyDescent="0.25">
      <c r="B1385"/>
      <c r="C1385"/>
      <c r="D1385"/>
      <c r="E1385" s="29"/>
      <c r="F1385" s="25"/>
      <c r="G1385" s="25"/>
      <c r="H1385" s="25"/>
      <c r="I1385" s="29"/>
      <c r="J1385" s="29"/>
      <c r="K1385" s="29"/>
      <c r="N1385" s="1"/>
      <c r="O1385" s="1"/>
    </row>
    <row r="1386" spans="2:15" x14ac:dyDescent="0.25">
      <c r="B1386"/>
      <c r="C1386"/>
      <c r="D1386"/>
      <c r="E1386" s="29"/>
      <c r="F1386" s="25"/>
      <c r="G1386" s="25"/>
      <c r="H1386" s="25"/>
      <c r="I1386" s="29"/>
      <c r="J1386" s="29"/>
      <c r="K1386" s="29"/>
      <c r="N1386" s="1"/>
      <c r="O1386" s="1"/>
    </row>
    <row r="1387" spans="2:15" x14ac:dyDescent="0.25">
      <c r="B1387"/>
      <c r="C1387"/>
      <c r="D1387"/>
      <c r="E1387" s="29"/>
      <c r="F1387" s="25"/>
      <c r="G1387" s="25"/>
      <c r="H1387" s="25"/>
      <c r="I1387" s="29"/>
      <c r="J1387" s="29"/>
      <c r="K1387" s="29"/>
      <c r="N1387" s="1"/>
      <c r="O1387" s="1"/>
    </row>
    <row r="1388" spans="2:15" x14ac:dyDescent="0.25">
      <c r="B1388"/>
      <c r="C1388"/>
      <c r="D1388"/>
      <c r="E1388" s="29"/>
      <c r="F1388" s="25"/>
      <c r="G1388" s="25"/>
      <c r="H1388" s="25"/>
      <c r="I1388" s="29"/>
      <c r="J1388" s="29"/>
      <c r="K1388" s="29"/>
      <c r="N1388" s="1"/>
      <c r="O1388" s="1"/>
    </row>
    <row r="1389" spans="2:15" x14ac:dyDescent="0.25">
      <c r="B1389"/>
      <c r="C1389"/>
      <c r="D1389"/>
      <c r="E1389" s="29"/>
      <c r="F1389" s="25"/>
      <c r="G1389" s="25"/>
      <c r="H1389" s="25"/>
      <c r="I1389" s="29"/>
      <c r="J1389" s="29"/>
      <c r="K1389" s="29"/>
      <c r="N1389" s="1"/>
      <c r="O1389" s="1"/>
    </row>
    <row r="1390" spans="2:15" x14ac:dyDescent="0.25">
      <c r="B1390"/>
      <c r="C1390"/>
      <c r="D1390"/>
      <c r="E1390" s="29"/>
      <c r="F1390" s="25"/>
      <c r="G1390" s="25"/>
      <c r="H1390" s="25"/>
      <c r="I1390" s="29"/>
      <c r="J1390" s="29"/>
      <c r="K1390" s="29"/>
      <c r="N1390" s="1"/>
      <c r="O1390" s="1"/>
    </row>
    <row r="1391" spans="2:15" x14ac:dyDescent="0.25">
      <c r="B1391"/>
      <c r="C1391"/>
      <c r="D1391"/>
      <c r="E1391" s="29"/>
      <c r="F1391" s="25"/>
      <c r="G1391" s="25"/>
      <c r="H1391" s="25"/>
      <c r="I1391" s="29"/>
      <c r="J1391" s="29"/>
      <c r="K1391" s="29"/>
      <c r="N1391" s="1"/>
      <c r="O1391" s="1"/>
    </row>
    <row r="1392" spans="2:15" x14ac:dyDescent="0.25">
      <c r="B1392"/>
      <c r="C1392"/>
      <c r="D1392"/>
      <c r="E1392" s="29"/>
      <c r="F1392" s="25"/>
      <c r="G1392" s="25"/>
      <c r="H1392" s="25"/>
      <c r="I1392" s="29"/>
      <c r="J1392" s="29"/>
      <c r="K1392" s="29"/>
      <c r="N1392" s="1"/>
      <c r="O1392" s="1"/>
    </row>
    <row r="1393" spans="2:15" x14ac:dyDescent="0.25">
      <c r="B1393"/>
      <c r="C1393"/>
      <c r="D1393"/>
      <c r="E1393" s="29"/>
      <c r="F1393" s="25"/>
      <c r="G1393" s="25"/>
      <c r="H1393" s="25"/>
      <c r="I1393" s="29"/>
      <c r="J1393" s="29"/>
      <c r="K1393" s="29"/>
      <c r="N1393" s="1"/>
      <c r="O1393" s="1"/>
    </row>
    <row r="1394" spans="2:15" x14ac:dyDescent="0.25">
      <c r="B1394"/>
      <c r="C1394"/>
      <c r="D1394"/>
      <c r="E1394" s="29"/>
      <c r="F1394" s="25"/>
      <c r="G1394" s="25"/>
      <c r="H1394" s="25"/>
      <c r="I1394" s="29"/>
      <c r="J1394" s="29"/>
      <c r="K1394" s="29"/>
      <c r="N1394" s="1"/>
      <c r="O1394" s="1"/>
    </row>
    <row r="1395" spans="2:15" x14ac:dyDescent="0.25">
      <c r="B1395"/>
      <c r="C1395"/>
      <c r="D1395"/>
      <c r="E1395" s="29"/>
      <c r="F1395" s="25"/>
      <c r="G1395" s="25"/>
      <c r="H1395" s="25"/>
      <c r="I1395" s="29"/>
      <c r="J1395" s="29"/>
      <c r="K1395" s="29"/>
      <c r="N1395" s="1"/>
      <c r="O1395" s="1"/>
    </row>
    <row r="1396" spans="2:15" x14ac:dyDescent="0.25">
      <c r="B1396"/>
      <c r="C1396"/>
      <c r="D1396"/>
      <c r="E1396" s="29"/>
      <c r="F1396" s="25"/>
      <c r="G1396" s="25"/>
      <c r="H1396" s="25"/>
      <c r="I1396" s="29"/>
      <c r="J1396" s="29"/>
      <c r="K1396" s="29"/>
      <c r="N1396" s="1"/>
      <c r="O1396" s="1"/>
    </row>
    <row r="1397" spans="2:15" x14ac:dyDescent="0.25">
      <c r="B1397"/>
      <c r="C1397"/>
      <c r="D1397"/>
      <c r="E1397" s="29"/>
      <c r="F1397" s="25"/>
      <c r="G1397" s="25"/>
      <c r="H1397" s="25"/>
      <c r="I1397" s="29"/>
      <c r="J1397" s="29"/>
      <c r="K1397" s="29"/>
      <c r="N1397" s="1"/>
      <c r="O1397" s="1"/>
    </row>
    <row r="1398" spans="2:15" x14ac:dyDescent="0.25">
      <c r="B1398"/>
      <c r="C1398"/>
      <c r="D1398"/>
      <c r="E1398" s="29"/>
      <c r="F1398" s="25"/>
      <c r="G1398" s="25"/>
      <c r="H1398" s="25"/>
      <c r="I1398" s="29"/>
      <c r="J1398" s="29"/>
      <c r="K1398" s="29"/>
      <c r="N1398" s="1"/>
      <c r="O1398" s="1"/>
    </row>
    <row r="1399" spans="2:15" x14ac:dyDescent="0.25">
      <c r="B1399"/>
      <c r="C1399"/>
      <c r="D1399"/>
      <c r="E1399" s="29"/>
      <c r="F1399" s="25"/>
      <c r="G1399" s="25"/>
      <c r="H1399" s="25"/>
      <c r="I1399" s="29"/>
      <c r="J1399" s="29"/>
      <c r="K1399" s="29"/>
      <c r="N1399" s="1"/>
      <c r="O1399" s="1"/>
    </row>
    <row r="1400" spans="2:15" x14ac:dyDescent="0.25">
      <c r="B1400"/>
      <c r="C1400"/>
      <c r="D1400"/>
      <c r="E1400" s="29"/>
      <c r="F1400" s="25"/>
      <c r="G1400" s="25"/>
      <c r="H1400" s="25"/>
      <c r="I1400" s="29"/>
      <c r="J1400" s="29"/>
      <c r="K1400" s="29"/>
      <c r="N1400" s="1"/>
      <c r="O1400" s="1"/>
    </row>
    <row r="1401" spans="2:15" x14ac:dyDescent="0.25">
      <c r="B1401"/>
      <c r="C1401"/>
      <c r="D1401"/>
      <c r="E1401" s="29"/>
      <c r="F1401" s="25"/>
      <c r="G1401" s="25"/>
      <c r="H1401" s="25"/>
      <c r="I1401" s="29"/>
      <c r="J1401" s="29"/>
      <c r="K1401" s="29"/>
      <c r="N1401" s="1"/>
      <c r="O1401" s="1"/>
    </row>
    <row r="1402" spans="2:15" x14ac:dyDescent="0.25">
      <c r="B1402"/>
      <c r="C1402"/>
      <c r="D1402"/>
      <c r="E1402" s="29"/>
      <c r="F1402" s="25"/>
      <c r="G1402" s="25"/>
      <c r="H1402" s="25"/>
      <c r="I1402" s="29"/>
      <c r="J1402" s="29"/>
      <c r="K1402" s="29"/>
      <c r="N1402" s="1"/>
      <c r="O1402" s="1"/>
    </row>
    <row r="1403" spans="2:15" x14ac:dyDescent="0.25">
      <c r="B1403"/>
      <c r="C1403"/>
      <c r="D1403"/>
      <c r="E1403" s="29"/>
      <c r="F1403" s="25"/>
      <c r="G1403" s="25"/>
      <c r="H1403" s="25"/>
      <c r="I1403" s="29"/>
      <c r="J1403" s="29"/>
      <c r="K1403" s="29"/>
      <c r="N1403" s="1"/>
      <c r="O1403" s="1"/>
    </row>
    <row r="1404" spans="2:15" x14ac:dyDescent="0.25">
      <c r="B1404"/>
      <c r="C1404"/>
      <c r="D1404"/>
      <c r="E1404" s="29"/>
      <c r="F1404" s="25"/>
      <c r="G1404" s="25"/>
      <c r="H1404" s="25"/>
      <c r="I1404" s="29"/>
      <c r="J1404" s="29"/>
      <c r="K1404" s="29"/>
      <c r="N1404" s="1"/>
      <c r="O1404" s="1"/>
    </row>
    <row r="1405" spans="2:15" x14ac:dyDescent="0.25">
      <c r="B1405"/>
      <c r="C1405"/>
      <c r="D1405"/>
      <c r="E1405" s="29"/>
      <c r="F1405" s="25"/>
      <c r="G1405" s="25"/>
      <c r="H1405" s="25"/>
      <c r="I1405" s="29"/>
      <c r="J1405" s="29"/>
      <c r="K1405" s="29"/>
      <c r="N1405" s="1"/>
      <c r="O1405" s="1"/>
    </row>
    <row r="1406" spans="2:15" x14ac:dyDescent="0.25">
      <c r="B1406"/>
      <c r="C1406"/>
      <c r="D1406"/>
      <c r="E1406" s="29"/>
      <c r="F1406" s="25"/>
      <c r="G1406" s="25"/>
      <c r="H1406" s="25"/>
      <c r="I1406" s="29"/>
      <c r="J1406" s="29"/>
      <c r="K1406" s="29"/>
      <c r="N1406" s="1"/>
      <c r="O1406" s="1"/>
    </row>
    <row r="1407" spans="2:15" x14ac:dyDescent="0.25">
      <c r="B1407"/>
      <c r="C1407"/>
      <c r="D1407"/>
      <c r="E1407" s="29"/>
      <c r="F1407" s="25"/>
      <c r="G1407" s="25"/>
      <c r="H1407" s="25"/>
      <c r="I1407" s="29"/>
      <c r="J1407" s="29"/>
      <c r="K1407" s="29"/>
      <c r="N1407" s="1"/>
      <c r="O1407" s="1"/>
    </row>
    <row r="1408" spans="2:15" x14ac:dyDescent="0.25">
      <c r="B1408"/>
      <c r="C1408"/>
      <c r="D1408"/>
      <c r="E1408" s="29"/>
      <c r="F1408" s="25"/>
      <c r="G1408" s="25"/>
      <c r="H1408" s="25"/>
      <c r="I1408" s="29"/>
      <c r="J1408" s="29"/>
      <c r="K1408" s="29"/>
      <c r="N1408" s="1"/>
      <c r="O1408" s="1"/>
    </row>
    <row r="1409" spans="2:15" x14ac:dyDescent="0.25">
      <c r="B1409"/>
      <c r="C1409"/>
      <c r="D1409"/>
      <c r="E1409" s="29"/>
      <c r="F1409" s="25"/>
      <c r="G1409" s="25"/>
      <c r="H1409" s="25"/>
      <c r="I1409" s="29"/>
      <c r="J1409" s="29"/>
      <c r="K1409" s="29"/>
      <c r="N1409" s="1"/>
      <c r="O1409" s="1"/>
    </row>
    <row r="1410" spans="2:15" x14ac:dyDescent="0.25">
      <c r="B1410"/>
      <c r="C1410"/>
      <c r="D1410"/>
      <c r="E1410" s="29"/>
      <c r="F1410" s="25"/>
      <c r="G1410" s="25"/>
      <c r="H1410" s="25"/>
      <c r="I1410" s="29"/>
      <c r="J1410" s="29"/>
      <c r="K1410" s="29"/>
      <c r="N1410" s="1"/>
      <c r="O1410" s="1"/>
    </row>
    <row r="1411" spans="2:15" x14ac:dyDescent="0.25">
      <c r="B1411"/>
      <c r="C1411"/>
      <c r="D1411"/>
      <c r="E1411" s="29"/>
      <c r="F1411" s="25"/>
      <c r="G1411" s="25"/>
      <c r="H1411" s="25"/>
      <c r="I1411" s="29"/>
      <c r="J1411" s="29"/>
      <c r="K1411" s="29"/>
      <c r="N1411" s="1"/>
      <c r="O1411" s="1"/>
    </row>
    <row r="1412" spans="2:15" x14ac:dyDescent="0.25">
      <c r="B1412"/>
      <c r="C1412"/>
      <c r="D1412"/>
      <c r="E1412" s="29"/>
      <c r="F1412" s="25"/>
      <c r="G1412" s="25"/>
      <c r="H1412" s="25"/>
      <c r="I1412" s="29"/>
      <c r="J1412" s="29"/>
      <c r="K1412" s="29"/>
      <c r="N1412" s="1"/>
      <c r="O1412" s="1"/>
    </row>
    <row r="1413" spans="2:15" x14ac:dyDescent="0.25">
      <c r="B1413"/>
      <c r="C1413"/>
      <c r="D1413"/>
      <c r="E1413" s="29"/>
      <c r="F1413" s="25"/>
      <c r="G1413" s="25"/>
      <c r="H1413" s="25"/>
      <c r="I1413" s="29"/>
      <c r="J1413" s="29"/>
      <c r="K1413" s="29"/>
      <c r="N1413" s="1"/>
      <c r="O1413" s="1"/>
    </row>
    <row r="1414" spans="2:15" x14ac:dyDescent="0.25">
      <c r="B1414"/>
      <c r="C1414"/>
      <c r="D1414"/>
      <c r="E1414" s="29"/>
      <c r="F1414" s="25"/>
      <c r="G1414" s="25"/>
      <c r="H1414" s="25"/>
      <c r="I1414" s="29"/>
      <c r="J1414" s="29"/>
      <c r="K1414" s="29"/>
      <c r="N1414" s="1"/>
      <c r="O1414" s="1"/>
    </row>
    <row r="1415" spans="2:15" x14ac:dyDescent="0.25">
      <c r="B1415"/>
      <c r="C1415"/>
      <c r="D1415"/>
      <c r="E1415" s="29"/>
      <c r="F1415" s="25"/>
      <c r="G1415" s="25"/>
      <c r="H1415" s="25"/>
      <c r="I1415" s="29"/>
      <c r="J1415" s="29"/>
      <c r="K1415" s="29"/>
      <c r="N1415" s="1"/>
      <c r="O1415" s="1"/>
    </row>
    <row r="1416" spans="2:15" x14ac:dyDescent="0.25">
      <c r="B1416"/>
      <c r="C1416"/>
      <c r="D1416"/>
      <c r="E1416" s="29"/>
      <c r="F1416" s="25"/>
      <c r="G1416" s="25"/>
      <c r="H1416" s="25"/>
      <c r="I1416" s="29"/>
      <c r="J1416" s="29"/>
      <c r="K1416" s="29"/>
      <c r="N1416" s="1"/>
      <c r="O1416" s="1"/>
    </row>
    <row r="1417" spans="2:15" x14ac:dyDescent="0.25">
      <c r="B1417"/>
      <c r="C1417"/>
      <c r="D1417"/>
      <c r="E1417" s="29"/>
      <c r="F1417" s="25"/>
      <c r="G1417" s="25"/>
      <c r="H1417" s="25"/>
      <c r="I1417" s="29"/>
      <c r="J1417" s="29"/>
      <c r="K1417" s="29"/>
      <c r="N1417" s="1"/>
      <c r="O1417" s="1"/>
    </row>
    <row r="1418" spans="2:15" x14ac:dyDescent="0.25">
      <c r="B1418"/>
      <c r="C1418"/>
      <c r="D1418"/>
      <c r="E1418" s="29"/>
      <c r="F1418" s="25"/>
      <c r="G1418" s="25"/>
      <c r="H1418" s="25"/>
      <c r="I1418" s="29"/>
      <c r="J1418" s="29"/>
      <c r="K1418" s="29"/>
      <c r="N1418" s="1"/>
      <c r="O1418" s="1"/>
    </row>
    <row r="1419" spans="2:15" x14ac:dyDescent="0.25">
      <c r="B1419"/>
      <c r="C1419"/>
      <c r="D1419"/>
      <c r="E1419" s="29"/>
      <c r="F1419" s="25"/>
      <c r="G1419" s="25"/>
      <c r="H1419" s="25"/>
      <c r="I1419" s="29"/>
      <c r="J1419" s="29"/>
      <c r="K1419" s="29"/>
      <c r="N1419" s="1"/>
      <c r="O1419" s="1"/>
    </row>
    <row r="1420" spans="2:15" x14ac:dyDescent="0.25">
      <c r="B1420"/>
      <c r="C1420"/>
      <c r="D1420"/>
      <c r="E1420" s="29"/>
      <c r="F1420" s="25"/>
      <c r="G1420" s="25"/>
      <c r="H1420" s="25"/>
      <c r="I1420" s="29"/>
      <c r="J1420" s="29"/>
      <c r="K1420" s="29"/>
      <c r="N1420" s="1"/>
      <c r="O1420" s="1"/>
    </row>
    <row r="1421" spans="2:15" x14ac:dyDescent="0.25">
      <c r="B1421"/>
      <c r="C1421"/>
      <c r="D1421"/>
      <c r="E1421" s="29"/>
      <c r="F1421" s="25"/>
      <c r="G1421" s="25"/>
      <c r="H1421" s="25"/>
      <c r="I1421" s="29"/>
      <c r="J1421" s="29"/>
      <c r="K1421" s="29"/>
      <c r="N1421" s="1"/>
      <c r="O1421" s="1"/>
    </row>
    <row r="1422" spans="2:15" x14ac:dyDescent="0.25">
      <c r="B1422"/>
      <c r="C1422"/>
      <c r="D1422"/>
      <c r="E1422" s="29"/>
      <c r="F1422" s="25"/>
      <c r="G1422" s="25"/>
      <c r="H1422" s="25"/>
      <c r="I1422" s="29"/>
      <c r="J1422" s="29"/>
      <c r="K1422" s="29"/>
      <c r="N1422" s="1"/>
      <c r="O1422" s="1"/>
    </row>
    <row r="1423" spans="2:15" x14ac:dyDescent="0.25">
      <c r="B1423"/>
      <c r="C1423"/>
      <c r="D1423"/>
      <c r="E1423" s="29"/>
      <c r="F1423" s="25"/>
      <c r="G1423" s="25"/>
      <c r="H1423" s="25"/>
      <c r="I1423" s="29"/>
      <c r="J1423" s="29"/>
      <c r="K1423" s="29"/>
      <c r="N1423" s="1"/>
      <c r="O1423" s="1"/>
    </row>
    <row r="1424" spans="2:15" x14ac:dyDescent="0.25">
      <c r="B1424"/>
      <c r="C1424"/>
      <c r="D1424"/>
      <c r="E1424" s="29"/>
      <c r="F1424" s="25"/>
      <c r="G1424" s="25"/>
      <c r="H1424" s="25"/>
      <c r="I1424" s="29"/>
      <c r="J1424" s="29"/>
      <c r="K1424" s="29"/>
      <c r="N1424" s="1"/>
      <c r="O1424" s="1"/>
    </row>
    <row r="1425" spans="2:15" x14ac:dyDescent="0.25">
      <c r="B1425"/>
      <c r="C1425"/>
      <c r="D1425"/>
      <c r="E1425" s="29"/>
      <c r="F1425" s="25"/>
      <c r="G1425" s="25"/>
      <c r="H1425" s="25"/>
      <c r="I1425" s="29"/>
      <c r="J1425" s="29"/>
      <c r="K1425" s="29"/>
      <c r="N1425" s="1"/>
      <c r="O1425" s="1"/>
    </row>
    <row r="1426" spans="2:15" x14ac:dyDescent="0.25">
      <c r="B1426"/>
      <c r="C1426"/>
      <c r="D1426"/>
      <c r="E1426" s="29"/>
      <c r="F1426" s="25"/>
      <c r="G1426" s="25"/>
      <c r="H1426" s="25"/>
      <c r="I1426" s="29"/>
      <c r="J1426" s="29"/>
      <c r="K1426" s="29"/>
      <c r="N1426" s="1"/>
      <c r="O1426" s="1"/>
    </row>
    <row r="1427" spans="2:15" x14ac:dyDescent="0.25">
      <c r="B1427"/>
      <c r="C1427"/>
      <c r="D1427"/>
      <c r="E1427" s="29"/>
      <c r="F1427" s="25"/>
      <c r="G1427" s="25"/>
      <c r="H1427" s="25"/>
      <c r="I1427" s="29"/>
      <c r="J1427" s="29"/>
      <c r="K1427" s="29"/>
      <c r="N1427" s="1"/>
      <c r="O1427" s="1"/>
    </row>
    <row r="1428" spans="2:15" x14ac:dyDescent="0.25">
      <c r="B1428"/>
      <c r="C1428"/>
      <c r="D1428"/>
      <c r="E1428" s="29"/>
      <c r="F1428" s="25"/>
      <c r="G1428" s="25"/>
      <c r="H1428" s="25"/>
      <c r="I1428" s="29"/>
      <c r="J1428" s="29"/>
      <c r="K1428" s="29"/>
      <c r="N1428" s="1"/>
      <c r="O1428" s="1"/>
    </row>
    <row r="1429" spans="2:15" x14ac:dyDescent="0.25">
      <c r="B1429"/>
      <c r="C1429"/>
      <c r="D1429"/>
      <c r="E1429" s="29"/>
      <c r="F1429" s="25"/>
      <c r="G1429" s="25"/>
      <c r="H1429" s="25"/>
      <c r="I1429" s="29"/>
      <c r="J1429" s="29"/>
      <c r="K1429" s="29"/>
      <c r="N1429" s="1"/>
      <c r="O1429" s="1"/>
    </row>
    <row r="1430" spans="2:15" x14ac:dyDescent="0.25">
      <c r="B1430"/>
      <c r="C1430"/>
      <c r="D1430"/>
      <c r="E1430" s="29"/>
      <c r="F1430" s="25"/>
      <c r="G1430" s="25"/>
      <c r="H1430" s="25"/>
      <c r="I1430" s="29"/>
      <c r="J1430" s="29"/>
      <c r="K1430" s="29"/>
      <c r="N1430" s="1"/>
      <c r="O1430" s="1"/>
    </row>
    <row r="1431" spans="2:15" x14ac:dyDescent="0.25">
      <c r="B1431"/>
      <c r="C1431"/>
      <c r="D1431"/>
      <c r="E1431" s="29"/>
      <c r="F1431" s="25"/>
      <c r="G1431" s="25"/>
      <c r="H1431" s="25"/>
      <c r="I1431" s="29"/>
      <c r="J1431" s="29"/>
      <c r="K1431" s="29"/>
      <c r="N1431" s="1"/>
      <c r="O1431" s="1"/>
    </row>
    <row r="1432" spans="2:15" x14ac:dyDescent="0.25">
      <c r="B1432"/>
      <c r="C1432"/>
      <c r="D1432"/>
      <c r="E1432" s="29"/>
      <c r="F1432" s="25"/>
      <c r="G1432" s="25"/>
      <c r="H1432" s="25"/>
      <c r="I1432" s="29"/>
      <c r="J1432" s="29"/>
      <c r="K1432" s="29"/>
      <c r="N1432" s="1"/>
      <c r="O1432" s="1"/>
    </row>
    <row r="1433" spans="2:15" x14ac:dyDescent="0.25">
      <c r="B1433"/>
      <c r="C1433"/>
      <c r="D1433"/>
      <c r="E1433" s="29"/>
      <c r="F1433" s="25"/>
      <c r="G1433" s="25"/>
      <c r="H1433" s="25"/>
      <c r="I1433" s="29"/>
      <c r="J1433" s="29"/>
      <c r="K1433" s="29"/>
      <c r="N1433" s="1"/>
      <c r="O1433" s="1"/>
    </row>
    <row r="1434" spans="2:15" x14ac:dyDescent="0.25">
      <c r="B1434"/>
      <c r="C1434"/>
      <c r="D1434"/>
      <c r="E1434" s="29"/>
      <c r="F1434" s="25"/>
      <c r="G1434" s="25"/>
      <c r="H1434" s="25"/>
      <c r="I1434" s="29"/>
      <c r="J1434" s="29"/>
      <c r="K1434" s="29"/>
      <c r="N1434" s="1"/>
      <c r="O1434" s="1"/>
    </row>
    <row r="1435" spans="2:15" x14ac:dyDescent="0.25">
      <c r="B1435"/>
      <c r="C1435"/>
      <c r="D1435"/>
      <c r="E1435" s="29"/>
      <c r="F1435" s="25"/>
      <c r="G1435" s="25"/>
      <c r="H1435" s="25"/>
      <c r="I1435" s="29"/>
      <c r="J1435" s="29"/>
      <c r="K1435" s="29"/>
      <c r="N1435" s="1"/>
      <c r="O1435" s="1"/>
    </row>
    <row r="1436" spans="2:15" x14ac:dyDescent="0.25">
      <c r="B1436"/>
      <c r="C1436"/>
      <c r="D1436"/>
      <c r="E1436" s="29"/>
      <c r="F1436" s="25"/>
      <c r="G1436" s="25"/>
      <c r="H1436" s="25"/>
      <c r="I1436" s="29"/>
      <c r="J1436" s="29"/>
      <c r="K1436" s="29"/>
      <c r="N1436" s="1"/>
      <c r="O1436" s="1"/>
    </row>
    <row r="1437" spans="2:15" x14ac:dyDescent="0.25">
      <c r="B1437"/>
      <c r="C1437"/>
      <c r="D1437"/>
      <c r="E1437" s="29"/>
      <c r="F1437" s="25"/>
      <c r="G1437" s="25"/>
      <c r="H1437" s="25"/>
      <c r="I1437" s="29"/>
      <c r="J1437" s="29"/>
      <c r="K1437" s="29"/>
      <c r="N1437" s="1"/>
      <c r="O1437" s="1"/>
    </row>
    <row r="1438" spans="2:15" x14ac:dyDescent="0.25">
      <c r="B1438"/>
      <c r="C1438"/>
      <c r="D1438"/>
      <c r="E1438" s="29"/>
      <c r="F1438" s="25"/>
      <c r="G1438" s="25"/>
      <c r="H1438" s="25"/>
      <c r="I1438" s="29"/>
      <c r="J1438" s="29"/>
      <c r="K1438" s="29"/>
      <c r="N1438" s="1"/>
      <c r="O1438" s="1"/>
    </row>
    <row r="1439" spans="2:15" x14ac:dyDescent="0.25">
      <c r="B1439"/>
      <c r="C1439"/>
      <c r="D1439"/>
      <c r="E1439" s="29"/>
      <c r="F1439" s="25"/>
      <c r="G1439" s="25"/>
      <c r="H1439" s="25"/>
      <c r="I1439" s="29"/>
      <c r="J1439" s="29"/>
      <c r="K1439" s="29"/>
      <c r="N1439" s="1"/>
      <c r="O1439" s="1"/>
    </row>
    <row r="1440" spans="2:15" x14ac:dyDescent="0.25">
      <c r="B1440"/>
      <c r="C1440"/>
      <c r="D1440"/>
      <c r="E1440" s="29"/>
      <c r="F1440" s="25"/>
      <c r="G1440" s="25"/>
      <c r="H1440" s="25"/>
      <c r="I1440" s="29"/>
      <c r="J1440" s="29"/>
      <c r="K1440" s="29"/>
      <c r="N1440" s="1"/>
      <c r="O1440" s="1"/>
    </row>
    <row r="1441" spans="2:15" x14ac:dyDescent="0.25">
      <c r="B1441"/>
      <c r="C1441"/>
      <c r="D1441"/>
      <c r="E1441" s="29"/>
      <c r="F1441" s="25"/>
      <c r="G1441" s="25"/>
      <c r="H1441" s="25"/>
      <c r="I1441" s="29"/>
      <c r="J1441" s="29"/>
      <c r="K1441" s="29"/>
      <c r="N1441" s="1"/>
      <c r="O1441" s="1"/>
    </row>
    <row r="1442" spans="2:15" x14ac:dyDescent="0.25">
      <c r="B1442"/>
      <c r="C1442"/>
      <c r="D1442"/>
      <c r="E1442" s="29"/>
      <c r="F1442" s="25"/>
      <c r="G1442" s="25"/>
      <c r="H1442" s="25"/>
      <c r="I1442" s="29"/>
      <c r="J1442" s="29"/>
      <c r="K1442" s="29"/>
      <c r="N1442" s="1"/>
      <c r="O1442" s="1"/>
    </row>
    <row r="1443" spans="2:15" x14ac:dyDescent="0.25">
      <c r="B1443"/>
      <c r="C1443"/>
      <c r="D1443"/>
      <c r="E1443" s="29"/>
      <c r="F1443" s="25"/>
      <c r="G1443" s="25"/>
      <c r="H1443" s="25"/>
      <c r="I1443" s="29"/>
      <c r="J1443" s="29"/>
      <c r="K1443" s="29"/>
      <c r="N1443" s="1"/>
      <c r="O1443" s="1"/>
    </row>
    <row r="1444" spans="2:15" x14ac:dyDescent="0.25">
      <c r="B1444"/>
      <c r="C1444"/>
      <c r="D1444"/>
      <c r="E1444" s="29"/>
      <c r="F1444" s="25"/>
      <c r="G1444" s="25"/>
      <c r="H1444" s="25"/>
      <c r="I1444" s="29"/>
      <c r="J1444" s="29"/>
      <c r="K1444" s="29"/>
      <c r="N1444" s="1"/>
      <c r="O1444" s="1"/>
    </row>
    <row r="1445" spans="2:15" x14ac:dyDescent="0.25">
      <c r="B1445"/>
      <c r="C1445"/>
      <c r="D1445"/>
      <c r="E1445" s="29"/>
      <c r="F1445" s="25"/>
      <c r="G1445" s="25"/>
      <c r="H1445" s="25"/>
      <c r="I1445" s="29"/>
      <c r="J1445" s="29"/>
      <c r="K1445" s="29"/>
      <c r="N1445" s="1"/>
      <c r="O1445" s="1"/>
    </row>
    <row r="1446" spans="2:15" x14ac:dyDescent="0.25">
      <c r="B1446"/>
      <c r="C1446"/>
      <c r="D1446"/>
      <c r="E1446" s="29"/>
      <c r="F1446" s="25"/>
      <c r="G1446" s="25"/>
      <c r="H1446" s="25"/>
      <c r="I1446" s="29"/>
      <c r="J1446" s="29"/>
      <c r="K1446" s="29"/>
      <c r="N1446" s="1"/>
      <c r="O1446" s="1"/>
    </row>
    <row r="1447" spans="2:15" x14ac:dyDescent="0.25">
      <c r="B1447"/>
      <c r="C1447"/>
      <c r="D1447"/>
      <c r="E1447" s="29"/>
      <c r="F1447" s="25"/>
      <c r="G1447" s="25"/>
      <c r="H1447" s="25"/>
      <c r="I1447" s="29"/>
      <c r="J1447" s="29"/>
      <c r="K1447" s="29"/>
      <c r="N1447" s="1"/>
      <c r="O1447" s="1"/>
    </row>
    <row r="1448" spans="2:15" x14ac:dyDescent="0.25">
      <c r="B1448"/>
      <c r="C1448"/>
      <c r="D1448"/>
      <c r="E1448" s="29"/>
      <c r="F1448" s="25"/>
      <c r="G1448" s="25"/>
      <c r="H1448" s="25"/>
      <c r="I1448" s="29"/>
      <c r="J1448" s="29"/>
      <c r="K1448" s="29"/>
      <c r="N1448" s="1"/>
      <c r="O1448" s="1"/>
    </row>
    <row r="1449" spans="2:15" x14ac:dyDescent="0.25">
      <c r="B1449"/>
      <c r="C1449"/>
      <c r="D1449"/>
      <c r="E1449" s="29"/>
      <c r="F1449" s="25"/>
      <c r="G1449" s="25"/>
      <c r="H1449" s="25"/>
      <c r="I1449" s="29"/>
      <c r="J1449" s="29"/>
      <c r="K1449" s="29"/>
      <c r="N1449" s="1"/>
      <c r="O1449" s="1"/>
    </row>
    <row r="1450" spans="2:15" x14ac:dyDescent="0.25">
      <c r="B1450"/>
      <c r="C1450"/>
      <c r="D1450"/>
      <c r="E1450" s="29"/>
      <c r="F1450" s="25"/>
      <c r="G1450" s="25"/>
      <c r="H1450" s="25"/>
      <c r="I1450" s="29"/>
      <c r="J1450" s="29"/>
      <c r="K1450" s="29"/>
      <c r="N1450" s="1"/>
      <c r="O1450" s="1"/>
    </row>
    <row r="1451" spans="2:15" x14ac:dyDescent="0.25">
      <c r="B1451"/>
      <c r="C1451"/>
      <c r="D1451"/>
      <c r="E1451" s="29"/>
      <c r="F1451" s="25"/>
      <c r="G1451" s="25"/>
      <c r="H1451" s="25"/>
      <c r="I1451" s="29"/>
      <c r="J1451" s="29"/>
      <c r="K1451" s="29"/>
      <c r="N1451" s="1"/>
      <c r="O1451" s="1"/>
    </row>
    <row r="1452" spans="2:15" x14ac:dyDescent="0.25">
      <c r="B1452"/>
      <c r="C1452"/>
      <c r="D1452"/>
      <c r="E1452" s="29"/>
      <c r="F1452" s="25"/>
      <c r="G1452" s="25"/>
      <c r="H1452" s="25"/>
      <c r="I1452" s="29"/>
      <c r="J1452" s="29"/>
      <c r="K1452" s="29"/>
      <c r="N1452" s="1"/>
      <c r="O1452" s="1"/>
    </row>
    <row r="1453" spans="2:15" x14ac:dyDescent="0.25">
      <c r="B1453"/>
      <c r="C1453"/>
      <c r="D1453"/>
      <c r="E1453" s="29"/>
      <c r="F1453" s="25"/>
      <c r="G1453" s="25"/>
      <c r="H1453" s="25"/>
      <c r="I1453" s="29"/>
      <c r="J1453" s="29"/>
      <c r="K1453" s="29"/>
      <c r="N1453" s="1"/>
      <c r="O1453" s="1"/>
    </row>
    <row r="1454" spans="2:15" x14ac:dyDescent="0.25">
      <c r="B1454"/>
      <c r="C1454"/>
      <c r="D1454"/>
      <c r="E1454" s="29"/>
      <c r="F1454" s="25"/>
      <c r="G1454" s="25"/>
      <c r="H1454" s="25"/>
      <c r="I1454" s="29"/>
      <c r="J1454" s="29"/>
      <c r="K1454" s="29"/>
      <c r="N1454" s="1"/>
      <c r="O1454" s="1"/>
    </row>
    <row r="1455" spans="2:15" x14ac:dyDescent="0.25">
      <c r="B1455"/>
      <c r="C1455"/>
      <c r="D1455"/>
      <c r="E1455" s="29"/>
      <c r="F1455" s="25"/>
      <c r="G1455" s="25"/>
      <c r="H1455" s="25"/>
      <c r="I1455" s="29"/>
      <c r="J1455" s="29"/>
      <c r="K1455" s="29"/>
      <c r="N1455" s="1"/>
      <c r="O1455" s="1"/>
    </row>
    <row r="1456" spans="2:15" x14ac:dyDescent="0.25">
      <c r="B1456"/>
      <c r="C1456"/>
      <c r="D1456"/>
      <c r="E1456" s="29"/>
      <c r="F1456" s="25"/>
      <c r="G1456" s="25"/>
      <c r="H1456" s="25"/>
      <c r="I1456" s="29"/>
      <c r="J1456" s="29"/>
      <c r="K1456" s="29"/>
      <c r="N1456" s="1"/>
      <c r="O1456" s="1"/>
    </row>
    <row r="1457" spans="2:15" x14ac:dyDescent="0.25">
      <c r="B1457"/>
      <c r="C1457"/>
      <c r="D1457"/>
      <c r="E1457" s="29"/>
      <c r="F1457" s="25"/>
      <c r="G1457" s="25"/>
      <c r="H1457" s="25"/>
      <c r="I1457" s="29"/>
      <c r="J1457" s="29"/>
      <c r="K1457" s="29"/>
      <c r="N1457" s="1"/>
      <c r="O1457" s="1"/>
    </row>
    <row r="1458" spans="2:15" x14ac:dyDescent="0.25">
      <c r="B1458"/>
      <c r="C1458"/>
      <c r="D1458"/>
      <c r="E1458" s="29"/>
      <c r="F1458" s="25"/>
      <c r="G1458" s="25"/>
      <c r="H1458" s="25"/>
      <c r="I1458" s="29"/>
      <c r="J1458" s="29"/>
      <c r="K1458" s="29"/>
      <c r="N1458" s="1"/>
      <c r="O1458" s="1"/>
    </row>
    <row r="1459" spans="2:15" x14ac:dyDescent="0.25">
      <c r="B1459"/>
      <c r="C1459"/>
      <c r="D1459"/>
      <c r="E1459" s="29"/>
      <c r="F1459" s="25"/>
      <c r="G1459" s="25"/>
      <c r="H1459" s="25"/>
      <c r="I1459" s="29"/>
      <c r="J1459" s="29"/>
      <c r="K1459" s="29"/>
      <c r="N1459" s="1"/>
      <c r="O1459" s="1"/>
    </row>
    <row r="1460" spans="2:15" x14ac:dyDescent="0.25">
      <c r="B1460"/>
      <c r="C1460"/>
      <c r="D1460"/>
      <c r="E1460" s="29"/>
      <c r="F1460" s="25"/>
      <c r="G1460" s="25"/>
      <c r="H1460" s="25"/>
      <c r="I1460" s="29"/>
      <c r="J1460" s="29"/>
      <c r="K1460" s="29"/>
      <c r="N1460" s="1"/>
      <c r="O1460" s="1"/>
    </row>
    <row r="1461" spans="2:15" x14ac:dyDescent="0.25">
      <c r="B1461"/>
      <c r="C1461"/>
      <c r="D1461"/>
      <c r="E1461" s="29"/>
      <c r="F1461" s="25"/>
      <c r="G1461" s="25"/>
      <c r="H1461" s="25"/>
      <c r="I1461" s="29"/>
      <c r="J1461" s="29"/>
      <c r="K1461" s="29"/>
      <c r="N1461" s="1"/>
      <c r="O1461" s="1"/>
    </row>
    <row r="1462" spans="2:15" x14ac:dyDescent="0.25">
      <c r="B1462"/>
      <c r="C1462"/>
      <c r="D1462"/>
      <c r="E1462" s="29"/>
      <c r="F1462" s="25"/>
      <c r="G1462" s="25"/>
      <c r="H1462" s="25"/>
      <c r="I1462" s="29"/>
      <c r="J1462" s="29"/>
      <c r="K1462" s="29"/>
      <c r="N1462" s="1"/>
      <c r="O1462" s="1"/>
    </row>
    <row r="1463" spans="2:15" x14ac:dyDescent="0.25">
      <c r="B1463"/>
      <c r="C1463"/>
      <c r="D1463"/>
      <c r="E1463" s="29"/>
      <c r="F1463" s="25"/>
      <c r="G1463" s="25"/>
      <c r="H1463" s="25"/>
      <c r="I1463" s="29"/>
      <c r="J1463" s="29"/>
      <c r="K1463" s="29"/>
      <c r="N1463" s="1"/>
      <c r="O1463" s="1"/>
    </row>
    <row r="1464" spans="2:15" x14ac:dyDescent="0.25">
      <c r="B1464"/>
      <c r="C1464"/>
      <c r="D1464"/>
      <c r="E1464" s="29"/>
      <c r="F1464" s="25"/>
      <c r="G1464" s="25"/>
      <c r="H1464" s="25"/>
      <c r="I1464" s="29"/>
      <c r="J1464" s="29"/>
      <c r="K1464" s="29"/>
      <c r="N1464" s="1"/>
      <c r="O1464" s="1"/>
    </row>
    <row r="1465" spans="2:15" x14ac:dyDescent="0.25">
      <c r="B1465"/>
      <c r="C1465"/>
      <c r="D1465"/>
      <c r="E1465" s="29"/>
      <c r="F1465" s="25"/>
      <c r="G1465" s="25"/>
      <c r="H1465" s="25"/>
      <c r="I1465" s="29"/>
      <c r="J1465" s="29"/>
      <c r="K1465" s="29"/>
      <c r="N1465" s="1"/>
      <c r="O1465" s="1"/>
    </row>
    <row r="1466" spans="2:15" x14ac:dyDescent="0.25">
      <c r="B1466"/>
      <c r="C1466"/>
      <c r="D1466"/>
      <c r="E1466" s="29"/>
      <c r="F1466" s="25"/>
      <c r="G1466" s="25"/>
      <c r="H1466" s="25"/>
      <c r="I1466" s="29"/>
      <c r="J1466" s="29"/>
      <c r="K1466" s="29"/>
      <c r="N1466" s="1"/>
      <c r="O1466" s="1"/>
    </row>
    <row r="1467" spans="2:15" x14ac:dyDescent="0.25">
      <c r="B1467"/>
      <c r="C1467"/>
      <c r="D1467"/>
      <c r="E1467" s="29"/>
      <c r="F1467" s="25"/>
      <c r="G1467" s="25"/>
      <c r="H1467" s="25"/>
      <c r="I1467" s="29"/>
      <c r="J1467" s="29"/>
      <c r="K1467" s="29"/>
      <c r="N1467" s="1"/>
      <c r="O1467" s="1"/>
    </row>
    <row r="1468" spans="2:15" x14ac:dyDescent="0.25">
      <c r="B1468"/>
      <c r="C1468"/>
      <c r="D1468"/>
      <c r="E1468" s="29"/>
      <c r="F1468" s="25"/>
      <c r="G1468" s="25"/>
      <c r="H1468" s="25"/>
      <c r="I1468" s="29"/>
      <c r="J1468" s="29"/>
      <c r="K1468" s="29"/>
      <c r="N1468" s="1"/>
      <c r="O1468" s="1"/>
    </row>
    <row r="1469" spans="2:15" x14ac:dyDescent="0.25">
      <c r="B1469"/>
      <c r="C1469"/>
      <c r="D1469"/>
      <c r="E1469" s="29"/>
      <c r="F1469" s="25"/>
      <c r="G1469" s="25"/>
      <c r="H1469" s="25"/>
      <c r="I1469" s="29"/>
      <c r="J1469" s="29"/>
      <c r="K1469" s="29"/>
      <c r="N1469" s="1"/>
      <c r="O1469" s="1"/>
    </row>
    <row r="1470" spans="2:15" x14ac:dyDescent="0.25">
      <c r="B1470"/>
      <c r="C1470"/>
      <c r="D1470"/>
      <c r="E1470" s="29"/>
      <c r="F1470" s="25"/>
      <c r="G1470" s="25"/>
      <c r="H1470" s="25"/>
      <c r="I1470" s="29"/>
      <c r="J1470" s="29"/>
      <c r="K1470" s="29"/>
      <c r="N1470" s="1"/>
      <c r="O1470" s="1"/>
    </row>
    <row r="1471" spans="2:15" x14ac:dyDescent="0.25">
      <c r="B1471"/>
      <c r="C1471"/>
      <c r="D1471"/>
      <c r="E1471" s="29"/>
      <c r="F1471" s="25"/>
      <c r="G1471" s="25"/>
      <c r="H1471" s="25"/>
      <c r="I1471" s="29"/>
      <c r="J1471" s="29"/>
      <c r="K1471" s="29"/>
      <c r="N1471" s="1"/>
      <c r="O1471" s="1"/>
    </row>
    <row r="1472" spans="2:15" x14ac:dyDescent="0.25">
      <c r="B1472"/>
      <c r="C1472"/>
      <c r="D1472"/>
      <c r="E1472" s="29"/>
      <c r="F1472" s="25"/>
      <c r="G1472" s="25"/>
      <c r="H1472" s="25"/>
      <c r="I1472" s="29"/>
      <c r="J1472" s="29"/>
      <c r="K1472" s="29"/>
      <c r="N1472" s="1"/>
      <c r="O1472" s="1"/>
    </row>
    <row r="1473" spans="2:15" x14ac:dyDescent="0.25">
      <c r="B1473"/>
      <c r="C1473"/>
      <c r="D1473"/>
      <c r="E1473" s="29"/>
      <c r="F1473" s="25"/>
      <c r="G1473" s="25"/>
      <c r="H1473" s="25"/>
      <c r="I1473" s="29"/>
      <c r="J1473" s="29"/>
      <c r="K1473" s="29"/>
      <c r="N1473" s="1"/>
      <c r="O1473" s="1"/>
    </row>
    <row r="1474" spans="2:15" x14ac:dyDescent="0.25">
      <c r="B1474"/>
      <c r="C1474"/>
      <c r="D1474"/>
      <c r="E1474" s="29"/>
      <c r="F1474" s="25"/>
      <c r="G1474" s="25"/>
      <c r="H1474" s="25"/>
      <c r="I1474" s="29"/>
      <c r="J1474" s="29"/>
      <c r="K1474" s="29"/>
      <c r="N1474" s="1"/>
      <c r="O1474" s="1"/>
    </row>
    <row r="1475" spans="2:15" x14ac:dyDescent="0.25">
      <c r="B1475"/>
      <c r="C1475"/>
      <c r="D1475"/>
      <c r="E1475" s="29"/>
      <c r="F1475" s="25"/>
      <c r="G1475" s="25"/>
      <c r="H1475" s="25"/>
      <c r="I1475" s="29"/>
      <c r="J1475" s="29"/>
      <c r="K1475" s="29"/>
      <c r="N1475" s="1"/>
      <c r="O1475" s="1"/>
    </row>
    <row r="1476" spans="2:15" x14ac:dyDescent="0.25">
      <c r="B1476"/>
      <c r="C1476"/>
      <c r="D1476"/>
      <c r="E1476" s="29"/>
      <c r="F1476" s="25"/>
      <c r="G1476" s="25"/>
      <c r="H1476" s="25"/>
      <c r="I1476" s="29"/>
      <c r="J1476" s="29"/>
      <c r="K1476" s="29"/>
      <c r="N1476" s="1"/>
      <c r="O1476" s="1"/>
    </row>
    <row r="1477" spans="2:15" x14ac:dyDescent="0.25">
      <c r="B1477"/>
      <c r="C1477"/>
      <c r="D1477"/>
      <c r="E1477" s="29"/>
      <c r="F1477" s="25"/>
      <c r="G1477" s="25"/>
      <c r="H1477" s="25"/>
      <c r="I1477" s="29"/>
      <c r="J1477" s="29"/>
      <c r="K1477" s="29"/>
      <c r="N1477" s="1"/>
      <c r="O1477" s="1"/>
    </row>
    <row r="1478" spans="2:15" x14ac:dyDescent="0.25">
      <c r="B1478"/>
      <c r="C1478"/>
      <c r="D1478"/>
      <c r="E1478" s="29"/>
      <c r="F1478" s="25"/>
      <c r="G1478" s="25"/>
      <c r="H1478" s="25"/>
      <c r="I1478" s="29"/>
      <c r="J1478" s="29"/>
      <c r="K1478" s="29"/>
      <c r="N1478" s="1"/>
      <c r="O1478" s="1"/>
    </row>
    <row r="1479" spans="2:15" x14ac:dyDescent="0.25">
      <c r="B1479"/>
      <c r="C1479"/>
      <c r="D1479"/>
      <c r="E1479" s="29"/>
      <c r="F1479" s="25"/>
      <c r="G1479" s="25"/>
      <c r="H1479" s="25"/>
      <c r="I1479" s="29"/>
      <c r="J1479" s="29"/>
      <c r="K1479" s="29"/>
      <c r="N1479" s="1"/>
      <c r="O1479" s="1"/>
    </row>
    <row r="1480" spans="2:15" x14ac:dyDescent="0.25">
      <c r="B1480"/>
      <c r="C1480"/>
      <c r="D1480"/>
      <c r="E1480" s="29"/>
      <c r="F1480" s="25"/>
      <c r="G1480" s="25"/>
      <c r="H1480" s="25"/>
      <c r="I1480" s="29"/>
      <c r="J1480" s="29"/>
      <c r="K1480" s="29"/>
      <c r="N1480" s="1"/>
      <c r="O1480" s="1"/>
    </row>
    <row r="1481" spans="2:15" x14ac:dyDescent="0.25">
      <c r="B1481"/>
      <c r="C1481"/>
      <c r="D1481"/>
      <c r="E1481" s="29"/>
      <c r="F1481" s="25"/>
      <c r="G1481" s="25"/>
      <c r="H1481" s="25"/>
      <c r="I1481" s="29"/>
      <c r="J1481" s="29"/>
      <c r="K1481" s="29"/>
      <c r="N1481" s="1"/>
      <c r="O1481" s="1"/>
    </row>
    <row r="1482" spans="2:15" x14ac:dyDescent="0.25">
      <c r="B1482"/>
      <c r="C1482"/>
      <c r="D1482"/>
      <c r="E1482" s="29"/>
      <c r="F1482" s="25"/>
      <c r="G1482" s="25"/>
      <c r="H1482" s="25"/>
      <c r="I1482" s="29"/>
      <c r="J1482" s="29"/>
      <c r="K1482" s="29"/>
      <c r="N1482" s="1"/>
      <c r="O1482" s="1"/>
    </row>
    <row r="1483" spans="2:15" x14ac:dyDescent="0.25">
      <c r="B1483"/>
      <c r="C1483"/>
      <c r="D1483"/>
      <c r="E1483" s="29"/>
      <c r="F1483" s="25"/>
      <c r="G1483" s="25"/>
      <c r="H1483" s="25"/>
      <c r="I1483" s="29"/>
      <c r="J1483" s="29"/>
      <c r="K1483" s="29"/>
      <c r="N1483" s="1"/>
      <c r="O1483" s="1"/>
    </row>
    <row r="1484" spans="2:15" x14ac:dyDescent="0.25">
      <c r="B1484"/>
      <c r="C1484"/>
      <c r="D1484"/>
      <c r="E1484" s="29"/>
      <c r="F1484" s="25"/>
      <c r="G1484" s="25"/>
      <c r="H1484" s="25"/>
      <c r="I1484" s="29"/>
      <c r="J1484" s="29"/>
      <c r="K1484" s="29"/>
      <c r="N1484" s="1"/>
      <c r="O1484" s="1"/>
    </row>
    <row r="1485" spans="2:15" x14ac:dyDescent="0.25">
      <c r="B1485"/>
      <c r="C1485"/>
      <c r="D1485"/>
      <c r="E1485" s="29"/>
      <c r="F1485" s="25"/>
      <c r="G1485" s="25"/>
      <c r="H1485" s="25"/>
      <c r="I1485" s="29"/>
      <c r="J1485" s="29"/>
      <c r="K1485" s="29"/>
      <c r="N1485" s="1"/>
      <c r="O1485" s="1"/>
    </row>
    <row r="1486" spans="2:15" x14ac:dyDescent="0.25">
      <c r="B1486"/>
      <c r="C1486"/>
      <c r="D1486"/>
      <c r="E1486" s="29"/>
      <c r="F1486" s="25"/>
      <c r="G1486" s="25"/>
      <c r="H1486" s="25"/>
      <c r="I1486" s="29"/>
      <c r="J1486" s="29"/>
      <c r="K1486" s="29"/>
      <c r="N1486" s="1"/>
      <c r="O1486" s="1"/>
    </row>
    <row r="1487" spans="2:15" x14ac:dyDescent="0.25">
      <c r="B1487"/>
      <c r="C1487"/>
      <c r="D1487"/>
      <c r="E1487" s="29"/>
      <c r="F1487" s="25"/>
      <c r="G1487" s="25"/>
      <c r="H1487" s="25"/>
      <c r="I1487" s="29"/>
      <c r="J1487" s="29"/>
      <c r="K1487" s="29"/>
      <c r="N1487" s="1"/>
      <c r="O1487" s="1"/>
    </row>
    <row r="1488" spans="2:15" x14ac:dyDescent="0.25">
      <c r="B1488"/>
      <c r="C1488"/>
      <c r="D1488"/>
      <c r="E1488" s="29"/>
      <c r="F1488" s="25"/>
      <c r="G1488" s="25"/>
      <c r="H1488" s="25"/>
      <c r="I1488" s="29"/>
      <c r="J1488" s="29"/>
      <c r="K1488" s="29"/>
      <c r="N1488" s="1"/>
      <c r="O1488" s="1"/>
    </row>
    <row r="1489" spans="2:15" x14ac:dyDescent="0.25">
      <c r="B1489"/>
      <c r="C1489"/>
      <c r="D1489"/>
      <c r="E1489" s="29"/>
      <c r="F1489" s="25"/>
      <c r="G1489" s="25"/>
      <c r="H1489" s="25"/>
      <c r="I1489" s="29"/>
      <c r="J1489" s="29"/>
      <c r="K1489" s="29"/>
      <c r="N1489" s="1"/>
      <c r="O1489" s="1"/>
    </row>
    <row r="1490" spans="2:15" x14ac:dyDescent="0.25">
      <c r="B1490"/>
      <c r="C1490"/>
      <c r="D1490"/>
      <c r="E1490" s="29"/>
      <c r="F1490" s="25"/>
      <c r="G1490" s="25"/>
      <c r="H1490" s="25"/>
      <c r="I1490" s="29"/>
      <c r="J1490" s="29"/>
      <c r="K1490" s="29"/>
      <c r="N1490" s="1"/>
      <c r="O1490" s="1"/>
    </row>
    <row r="1491" spans="2:15" x14ac:dyDescent="0.25">
      <c r="B1491"/>
      <c r="C1491"/>
      <c r="D1491"/>
      <c r="E1491" s="29"/>
      <c r="F1491" s="25"/>
      <c r="G1491" s="25"/>
      <c r="H1491" s="25"/>
      <c r="I1491" s="29"/>
      <c r="J1491" s="29"/>
      <c r="K1491" s="29"/>
      <c r="N1491" s="1"/>
      <c r="O1491" s="1"/>
    </row>
    <row r="1492" spans="2:15" x14ac:dyDescent="0.25">
      <c r="B1492"/>
      <c r="C1492"/>
      <c r="D1492"/>
      <c r="E1492" s="29"/>
      <c r="F1492" s="25"/>
      <c r="G1492" s="25"/>
      <c r="H1492" s="25"/>
      <c r="I1492" s="29"/>
      <c r="J1492" s="29"/>
      <c r="K1492" s="29"/>
      <c r="N1492" s="1"/>
      <c r="O1492" s="1"/>
    </row>
    <row r="1493" spans="2:15" x14ac:dyDescent="0.25">
      <c r="B1493"/>
      <c r="C1493"/>
      <c r="D1493"/>
      <c r="E1493" s="29"/>
      <c r="F1493" s="25"/>
      <c r="G1493" s="25"/>
      <c r="H1493" s="25"/>
      <c r="I1493" s="29"/>
      <c r="J1493" s="29"/>
      <c r="K1493" s="29"/>
      <c r="N1493" s="1"/>
      <c r="O1493" s="1"/>
    </row>
    <row r="1494" spans="2:15" x14ac:dyDescent="0.25">
      <c r="B1494"/>
      <c r="C1494"/>
      <c r="D1494"/>
      <c r="E1494" s="29"/>
      <c r="F1494" s="25"/>
      <c r="G1494" s="25"/>
      <c r="H1494" s="25"/>
      <c r="I1494" s="29"/>
      <c r="J1494" s="29"/>
      <c r="K1494" s="29"/>
      <c r="N1494" s="1"/>
      <c r="O1494" s="1"/>
    </row>
    <row r="1495" spans="2:15" x14ac:dyDescent="0.25">
      <c r="B1495"/>
      <c r="C1495"/>
      <c r="D1495"/>
      <c r="E1495" s="29"/>
      <c r="F1495" s="25"/>
      <c r="G1495" s="25"/>
      <c r="H1495" s="25"/>
      <c r="I1495" s="29"/>
      <c r="J1495" s="29"/>
      <c r="K1495" s="29"/>
      <c r="N1495" s="1"/>
      <c r="O1495" s="1"/>
    </row>
    <row r="1496" spans="2:15" x14ac:dyDescent="0.25">
      <c r="B1496"/>
      <c r="C1496"/>
      <c r="D1496"/>
      <c r="E1496" s="29"/>
      <c r="F1496" s="25"/>
      <c r="G1496" s="25"/>
      <c r="H1496" s="25"/>
      <c r="I1496" s="29"/>
      <c r="J1496" s="29"/>
      <c r="K1496" s="29"/>
      <c r="N1496" s="1"/>
      <c r="O1496" s="1"/>
    </row>
    <row r="1497" spans="2:15" x14ac:dyDescent="0.25">
      <c r="B1497"/>
      <c r="C1497"/>
      <c r="D1497"/>
      <c r="E1497" s="29"/>
      <c r="F1497" s="25"/>
      <c r="G1497" s="25"/>
      <c r="H1497" s="25"/>
      <c r="I1497" s="29"/>
      <c r="J1497" s="29"/>
      <c r="K1497" s="29"/>
      <c r="N1497" s="1"/>
      <c r="O1497" s="1"/>
    </row>
    <row r="1498" spans="2:15" x14ac:dyDescent="0.25">
      <c r="B1498"/>
      <c r="C1498"/>
      <c r="D1498"/>
      <c r="E1498" s="29"/>
      <c r="F1498" s="25"/>
      <c r="G1498" s="25"/>
      <c r="H1498" s="25"/>
      <c r="I1498" s="29"/>
      <c r="J1498" s="29"/>
      <c r="K1498" s="29"/>
      <c r="N1498" s="1"/>
      <c r="O1498" s="1"/>
    </row>
    <row r="1499" spans="2:15" x14ac:dyDescent="0.25">
      <c r="B1499"/>
      <c r="C1499"/>
      <c r="D1499"/>
      <c r="E1499" s="29"/>
      <c r="F1499" s="25"/>
      <c r="G1499" s="25"/>
      <c r="H1499" s="25"/>
      <c r="I1499" s="29"/>
      <c r="J1499" s="29"/>
      <c r="K1499" s="29"/>
      <c r="N1499" s="1"/>
      <c r="O1499" s="1"/>
    </row>
    <row r="1500" spans="2:15" x14ac:dyDescent="0.25">
      <c r="B1500"/>
      <c r="C1500"/>
      <c r="D1500"/>
      <c r="E1500" s="29"/>
      <c r="F1500" s="25"/>
      <c r="G1500" s="25"/>
      <c r="H1500" s="25"/>
      <c r="I1500" s="29"/>
      <c r="J1500" s="29"/>
      <c r="K1500" s="29"/>
      <c r="N1500" s="1"/>
      <c r="O1500" s="1"/>
    </row>
    <row r="1501" spans="2:15" x14ac:dyDescent="0.25">
      <c r="B1501"/>
      <c r="C1501"/>
      <c r="D1501"/>
      <c r="E1501" s="29"/>
      <c r="F1501" s="25"/>
      <c r="G1501" s="25"/>
      <c r="H1501" s="25"/>
      <c r="I1501" s="29"/>
      <c r="J1501" s="29"/>
      <c r="K1501" s="29"/>
      <c r="N1501" s="1"/>
      <c r="O1501" s="1"/>
    </row>
    <row r="1502" spans="2:15" x14ac:dyDescent="0.25">
      <c r="B1502"/>
      <c r="C1502"/>
      <c r="D1502"/>
      <c r="E1502" s="29"/>
      <c r="F1502" s="25"/>
      <c r="G1502" s="25"/>
      <c r="H1502" s="25"/>
      <c r="I1502" s="29"/>
      <c r="J1502" s="29"/>
      <c r="K1502" s="29"/>
      <c r="N1502" s="1"/>
      <c r="O1502" s="1"/>
    </row>
    <row r="1503" spans="2:15" x14ac:dyDescent="0.25">
      <c r="B1503"/>
      <c r="C1503"/>
      <c r="D1503"/>
      <c r="E1503" s="29"/>
      <c r="F1503" s="25"/>
      <c r="G1503" s="25"/>
      <c r="H1503" s="25"/>
      <c r="I1503" s="29"/>
      <c r="J1503" s="29"/>
      <c r="K1503" s="29"/>
      <c r="N1503" s="1"/>
      <c r="O1503" s="1"/>
    </row>
    <row r="1504" spans="2:15" x14ac:dyDescent="0.25">
      <c r="B1504"/>
      <c r="C1504"/>
      <c r="D1504"/>
      <c r="E1504" s="29"/>
      <c r="F1504" s="25"/>
      <c r="G1504" s="25"/>
      <c r="H1504" s="25"/>
      <c r="I1504" s="29"/>
      <c r="J1504" s="29"/>
      <c r="K1504" s="29"/>
      <c r="N1504" s="1"/>
      <c r="O1504" s="1"/>
    </row>
    <row r="1505" spans="2:15" x14ac:dyDescent="0.25">
      <c r="B1505"/>
      <c r="C1505"/>
      <c r="D1505"/>
      <c r="E1505" s="29"/>
      <c r="F1505" s="25"/>
      <c r="G1505" s="25"/>
      <c r="H1505" s="25"/>
      <c r="I1505" s="29"/>
      <c r="J1505" s="29"/>
      <c r="K1505" s="29"/>
      <c r="N1505" s="1"/>
      <c r="O1505" s="1"/>
    </row>
    <row r="1506" spans="2:15" x14ac:dyDescent="0.25">
      <c r="B1506"/>
      <c r="C1506"/>
      <c r="D1506"/>
      <c r="E1506" s="29"/>
      <c r="F1506" s="25"/>
      <c r="G1506" s="25"/>
      <c r="H1506" s="25"/>
      <c r="I1506" s="29"/>
      <c r="J1506" s="29"/>
      <c r="K1506" s="29"/>
      <c r="N1506" s="1"/>
      <c r="O1506" s="1"/>
    </row>
    <row r="1507" spans="2:15" x14ac:dyDescent="0.25">
      <c r="B1507"/>
      <c r="C1507"/>
      <c r="D1507"/>
      <c r="E1507" s="29"/>
      <c r="F1507" s="25"/>
      <c r="G1507" s="25"/>
      <c r="H1507" s="25"/>
      <c r="I1507" s="29"/>
      <c r="J1507" s="29"/>
      <c r="K1507" s="29"/>
      <c r="N1507" s="1"/>
      <c r="O1507" s="1"/>
    </row>
    <row r="1508" spans="2:15" x14ac:dyDescent="0.25">
      <c r="B1508"/>
      <c r="C1508"/>
      <c r="D1508"/>
      <c r="E1508" s="29"/>
      <c r="F1508" s="25"/>
      <c r="G1508" s="25"/>
      <c r="H1508" s="25"/>
      <c r="I1508" s="29"/>
      <c r="J1508" s="29"/>
      <c r="K1508" s="29"/>
      <c r="N1508" s="1"/>
      <c r="O1508" s="1"/>
    </row>
    <row r="1509" spans="2:15" x14ac:dyDescent="0.25">
      <c r="B1509"/>
      <c r="C1509"/>
      <c r="D1509"/>
      <c r="E1509" s="29"/>
      <c r="F1509" s="25"/>
      <c r="G1509" s="25"/>
      <c r="H1509" s="25"/>
      <c r="I1509" s="29"/>
      <c r="J1509" s="29"/>
      <c r="K1509" s="29"/>
      <c r="N1509" s="1"/>
      <c r="O1509" s="1"/>
    </row>
    <row r="1510" spans="2:15" x14ac:dyDescent="0.25">
      <c r="B1510"/>
      <c r="C1510"/>
      <c r="D1510"/>
      <c r="E1510" s="29"/>
      <c r="F1510" s="25"/>
      <c r="G1510" s="25"/>
      <c r="H1510" s="25"/>
      <c r="I1510" s="29"/>
      <c r="J1510" s="29"/>
      <c r="K1510" s="29"/>
      <c r="N1510" s="1"/>
      <c r="O1510" s="1"/>
    </row>
    <row r="1511" spans="2:15" x14ac:dyDescent="0.25">
      <c r="B1511"/>
      <c r="C1511"/>
      <c r="D1511"/>
      <c r="E1511" s="29"/>
      <c r="F1511" s="25"/>
      <c r="G1511" s="25"/>
      <c r="H1511" s="25"/>
      <c r="I1511" s="29"/>
      <c r="J1511" s="29"/>
      <c r="K1511" s="29"/>
      <c r="N1511" s="1"/>
      <c r="O1511" s="1"/>
    </row>
    <row r="1512" spans="2:15" x14ac:dyDescent="0.25">
      <c r="B1512"/>
      <c r="C1512"/>
      <c r="D1512"/>
      <c r="E1512" s="29"/>
      <c r="F1512" s="25"/>
      <c r="G1512" s="25"/>
      <c r="H1512" s="25"/>
      <c r="I1512" s="29"/>
      <c r="J1512" s="29"/>
      <c r="K1512" s="29"/>
      <c r="N1512" s="1"/>
      <c r="O1512" s="1"/>
    </row>
    <row r="1513" spans="2:15" x14ac:dyDescent="0.25">
      <c r="B1513"/>
      <c r="C1513"/>
      <c r="D1513"/>
      <c r="E1513" s="29"/>
      <c r="F1513" s="25"/>
      <c r="G1513" s="25"/>
      <c r="H1513" s="25"/>
      <c r="I1513" s="29"/>
      <c r="J1513" s="29"/>
      <c r="K1513" s="29"/>
      <c r="N1513" s="1"/>
      <c r="O1513" s="1"/>
    </row>
    <row r="1514" spans="2:15" x14ac:dyDescent="0.25">
      <c r="B1514"/>
      <c r="C1514"/>
      <c r="D1514"/>
      <c r="E1514" s="29"/>
      <c r="F1514" s="25"/>
      <c r="G1514" s="25"/>
      <c r="H1514" s="25"/>
      <c r="I1514" s="29"/>
      <c r="J1514" s="29"/>
      <c r="K1514" s="29"/>
      <c r="N1514" s="1"/>
      <c r="O1514" s="1"/>
    </row>
    <row r="1515" spans="2:15" x14ac:dyDescent="0.25">
      <c r="B1515"/>
      <c r="C1515"/>
      <c r="D1515"/>
      <c r="E1515" s="29"/>
      <c r="F1515" s="25"/>
      <c r="G1515" s="25"/>
      <c r="H1515" s="25"/>
      <c r="I1515" s="29"/>
      <c r="J1515" s="29"/>
      <c r="K1515" s="29"/>
      <c r="N1515" s="1"/>
      <c r="O1515" s="1"/>
    </row>
    <row r="1516" spans="2:15" x14ac:dyDescent="0.25">
      <c r="B1516"/>
      <c r="C1516"/>
      <c r="D1516"/>
      <c r="E1516" s="29"/>
      <c r="F1516" s="25"/>
      <c r="G1516" s="25"/>
      <c r="H1516" s="25"/>
      <c r="I1516" s="29"/>
      <c r="J1516" s="29"/>
      <c r="K1516" s="29"/>
      <c r="N1516" s="1"/>
      <c r="O1516" s="1"/>
    </row>
    <row r="1517" spans="2:15" x14ac:dyDescent="0.25">
      <c r="B1517"/>
      <c r="C1517"/>
      <c r="D1517"/>
      <c r="E1517" s="29"/>
      <c r="F1517" s="25"/>
      <c r="G1517" s="25"/>
      <c r="H1517" s="25"/>
      <c r="I1517" s="29"/>
      <c r="J1517" s="29"/>
      <c r="K1517" s="29"/>
      <c r="N1517" s="1"/>
      <c r="O1517" s="1"/>
    </row>
    <row r="1518" spans="2:15" x14ac:dyDescent="0.25">
      <c r="B1518"/>
      <c r="C1518"/>
      <c r="D1518"/>
      <c r="E1518" s="29"/>
      <c r="F1518" s="25"/>
      <c r="G1518" s="25"/>
      <c r="H1518" s="25"/>
      <c r="I1518" s="29"/>
      <c r="J1518" s="29"/>
      <c r="K1518" s="29"/>
      <c r="N1518" s="1"/>
      <c r="O1518" s="1"/>
    </row>
    <row r="1519" spans="2:15" x14ac:dyDescent="0.25">
      <c r="B1519"/>
      <c r="C1519"/>
      <c r="D1519"/>
      <c r="E1519" s="29"/>
      <c r="F1519" s="25"/>
      <c r="G1519" s="25"/>
      <c r="H1519" s="25"/>
      <c r="I1519" s="29"/>
      <c r="J1519" s="29"/>
      <c r="K1519" s="29"/>
      <c r="N1519" s="1"/>
      <c r="O1519" s="1"/>
    </row>
    <row r="1520" spans="2:15" x14ac:dyDescent="0.25">
      <c r="B1520"/>
      <c r="C1520"/>
      <c r="D1520"/>
      <c r="E1520" s="29"/>
      <c r="F1520" s="25"/>
      <c r="G1520" s="25"/>
      <c r="H1520" s="25"/>
      <c r="I1520" s="29"/>
      <c r="J1520" s="29"/>
      <c r="K1520" s="29"/>
      <c r="N1520" s="1"/>
      <c r="O1520" s="1"/>
    </row>
    <row r="1521" spans="2:15" x14ac:dyDescent="0.25">
      <c r="B1521"/>
      <c r="C1521"/>
      <c r="D1521"/>
      <c r="E1521" s="29"/>
      <c r="F1521" s="25"/>
      <c r="G1521" s="25"/>
      <c r="H1521" s="25"/>
      <c r="I1521" s="29"/>
      <c r="J1521" s="29"/>
      <c r="K1521" s="29"/>
      <c r="N1521" s="1"/>
      <c r="O1521" s="1"/>
    </row>
    <row r="1522" spans="2:15" x14ac:dyDescent="0.25">
      <c r="B1522"/>
      <c r="C1522"/>
      <c r="D1522"/>
      <c r="E1522" s="29"/>
      <c r="F1522" s="25"/>
      <c r="G1522" s="25"/>
      <c r="H1522" s="25"/>
      <c r="I1522" s="29"/>
      <c r="J1522" s="29"/>
      <c r="K1522" s="29"/>
      <c r="N1522" s="1"/>
      <c r="O1522" s="1"/>
    </row>
    <row r="1523" spans="2:15" x14ac:dyDescent="0.25">
      <c r="B1523"/>
      <c r="C1523"/>
      <c r="D1523"/>
      <c r="E1523" s="29"/>
      <c r="F1523" s="25"/>
      <c r="G1523" s="25"/>
      <c r="H1523" s="25"/>
      <c r="I1523" s="29"/>
      <c r="J1523" s="29"/>
      <c r="K1523" s="29"/>
      <c r="N1523" s="1"/>
      <c r="O1523" s="1"/>
    </row>
    <row r="1524" spans="2:15" x14ac:dyDescent="0.25">
      <c r="B1524"/>
      <c r="C1524"/>
      <c r="D1524"/>
      <c r="E1524" s="29"/>
      <c r="F1524" s="25"/>
      <c r="G1524" s="25"/>
      <c r="H1524" s="25"/>
      <c r="I1524" s="29"/>
      <c r="J1524" s="29"/>
      <c r="K1524" s="29"/>
      <c r="N1524" s="1"/>
      <c r="O1524" s="1"/>
    </row>
    <row r="1525" spans="2:15" x14ac:dyDescent="0.25">
      <c r="B1525"/>
      <c r="C1525"/>
      <c r="D1525"/>
      <c r="E1525" s="29"/>
      <c r="F1525" s="25"/>
      <c r="G1525" s="25"/>
      <c r="H1525" s="25"/>
      <c r="I1525" s="29"/>
      <c r="J1525" s="29"/>
      <c r="K1525" s="29"/>
      <c r="N1525" s="1"/>
      <c r="O1525" s="1"/>
    </row>
    <row r="1526" spans="2:15" x14ac:dyDescent="0.25">
      <c r="B1526"/>
      <c r="C1526"/>
      <c r="D1526"/>
      <c r="E1526" s="29"/>
      <c r="F1526" s="25"/>
      <c r="G1526" s="25"/>
      <c r="H1526" s="25"/>
      <c r="I1526" s="29"/>
      <c r="J1526" s="29"/>
      <c r="K1526" s="29"/>
      <c r="N1526" s="1"/>
      <c r="O1526" s="1"/>
    </row>
    <row r="1527" spans="2:15" x14ac:dyDescent="0.25">
      <c r="B1527"/>
      <c r="C1527"/>
      <c r="D1527"/>
      <c r="E1527" s="29"/>
      <c r="F1527" s="25"/>
      <c r="G1527" s="25"/>
      <c r="H1527" s="25"/>
      <c r="I1527" s="29"/>
      <c r="J1527" s="29"/>
      <c r="K1527" s="29"/>
      <c r="N1527" s="1"/>
      <c r="O1527" s="1"/>
    </row>
    <row r="1528" spans="2:15" x14ac:dyDescent="0.25">
      <c r="B1528"/>
      <c r="C1528"/>
      <c r="D1528"/>
      <c r="E1528" s="29"/>
      <c r="F1528" s="25"/>
      <c r="G1528" s="25"/>
      <c r="H1528" s="25"/>
      <c r="I1528" s="29"/>
      <c r="J1528" s="29"/>
      <c r="K1528" s="29"/>
      <c r="N1528" s="1"/>
      <c r="O1528" s="1"/>
    </row>
    <row r="1529" spans="2:15" x14ac:dyDescent="0.25">
      <c r="B1529"/>
      <c r="C1529"/>
      <c r="D1529"/>
      <c r="E1529" s="29"/>
      <c r="F1529" s="25"/>
      <c r="G1529" s="25"/>
      <c r="H1529" s="25"/>
      <c r="I1529" s="29"/>
      <c r="J1529" s="29"/>
      <c r="K1529" s="29"/>
      <c r="N1529" s="1"/>
      <c r="O1529" s="1"/>
    </row>
    <row r="1530" spans="2:15" x14ac:dyDescent="0.25">
      <c r="B1530"/>
      <c r="C1530"/>
      <c r="D1530"/>
      <c r="E1530" s="29"/>
      <c r="F1530" s="25"/>
      <c r="G1530" s="25"/>
      <c r="H1530" s="25"/>
      <c r="I1530" s="29"/>
      <c r="J1530" s="29"/>
      <c r="K1530" s="29"/>
      <c r="N1530" s="1"/>
      <c r="O1530" s="1"/>
    </row>
    <row r="1531" spans="2:15" x14ac:dyDescent="0.25">
      <c r="B1531"/>
      <c r="C1531"/>
      <c r="D1531"/>
      <c r="E1531" s="29"/>
      <c r="F1531" s="25"/>
      <c r="G1531" s="25"/>
      <c r="H1531" s="25"/>
      <c r="I1531" s="29"/>
      <c r="J1531" s="29"/>
      <c r="K1531" s="29"/>
      <c r="N1531" s="1"/>
      <c r="O1531" s="1"/>
    </row>
    <row r="1532" spans="2:15" x14ac:dyDescent="0.25">
      <c r="B1532"/>
      <c r="C1532"/>
      <c r="D1532"/>
      <c r="E1532" s="29"/>
      <c r="F1532" s="25"/>
      <c r="G1532" s="25"/>
      <c r="H1532" s="25"/>
      <c r="I1532" s="29"/>
      <c r="J1532" s="29"/>
      <c r="K1532" s="29"/>
      <c r="N1532" s="1"/>
      <c r="O1532" s="1"/>
    </row>
    <row r="1533" spans="2:15" x14ac:dyDescent="0.25">
      <c r="B1533"/>
      <c r="C1533"/>
      <c r="D1533"/>
      <c r="E1533" s="29"/>
      <c r="F1533" s="25"/>
      <c r="G1533" s="25"/>
      <c r="H1533" s="25"/>
      <c r="I1533" s="29"/>
      <c r="J1533" s="29"/>
      <c r="K1533" s="29"/>
      <c r="N1533" s="1"/>
      <c r="O1533" s="1"/>
    </row>
    <row r="1534" spans="2:15" x14ac:dyDescent="0.25">
      <c r="B1534"/>
      <c r="C1534"/>
      <c r="D1534"/>
      <c r="E1534" s="29"/>
      <c r="F1534" s="25"/>
      <c r="G1534" s="25"/>
      <c r="H1534" s="25"/>
      <c r="I1534" s="29"/>
      <c r="J1534" s="29"/>
      <c r="K1534" s="29"/>
      <c r="N1534" s="1"/>
      <c r="O1534" s="1"/>
    </row>
    <row r="1535" spans="2:15" x14ac:dyDescent="0.25">
      <c r="B1535"/>
      <c r="C1535"/>
      <c r="D1535"/>
      <c r="E1535" s="29"/>
      <c r="F1535" s="25"/>
      <c r="G1535" s="25"/>
      <c r="H1535" s="25"/>
      <c r="I1535" s="29"/>
      <c r="J1535" s="29"/>
      <c r="K1535" s="29"/>
      <c r="N1535" s="1"/>
      <c r="O1535" s="1"/>
    </row>
    <row r="1536" spans="2:15" x14ac:dyDescent="0.25">
      <c r="B1536"/>
      <c r="C1536"/>
      <c r="D1536"/>
      <c r="E1536" s="29"/>
      <c r="F1536" s="25"/>
      <c r="G1536" s="25"/>
      <c r="H1536" s="25"/>
      <c r="I1536" s="29"/>
      <c r="J1536" s="29"/>
      <c r="K1536" s="29"/>
      <c r="N1536" s="1"/>
      <c r="O1536" s="1"/>
    </row>
    <row r="1537" spans="2:15" x14ac:dyDescent="0.25">
      <c r="B1537"/>
      <c r="C1537"/>
      <c r="D1537"/>
      <c r="E1537" s="29"/>
      <c r="F1537" s="25"/>
      <c r="G1537" s="25"/>
      <c r="H1537" s="25"/>
      <c r="I1537" s="29"/>
      <c r="J1537" s="29"/>
      <c r="K1537" s="29"/>
      <c r="N1537" s="1"/>
      <c r="O1537" s="1"/>
    </row>
    <row r="1538" spans="2:15" x14ac:dyDescent="0.25">
      <c r="B1538"/>
      <c r="C1538"/>
      <c r="D1538"/>
      <c r="E1538" s="29"/>
      <c r="F1538" s="25"/>
      <c r="G1538" s="25"/>
      <c r="H1538" s="25"/>
      <c r="I1538" s="29"/>
      <c r="J1538" s="29"/>
      <c r="K1538" s="29"/>
      <c r="N1538" s="1"/>
      <c r="O1538" s="1"/>
    </row>
    <row r="1539" spans="2:15" x14ac:dyDescent="0.25">
      <c r="B1539"/>
      <c r="C1539"/>
      <c r="D1539"/>
      <c r="E1539" s="29"/>
      <c r="F1539" s="25"/>
      <c r="G1539" s="25"/>
      <c r="H1539" s="25"/>
      <c r="I1539" s="29"/>
      <c r="J1539" s="29"/>
      <c r="K1539" s="29"/>
      <c r="N1539" s="1"/>
      <c r="O1539" s="1"/>
    </row>
    <row r="1540" spans="2:15" x14ac:dyDescent="0.25">
      <c r="B1540"/>
      <c r="C1540"/>
      <c r="D1540"/>
      <c r="E1540" s="29"/>
      <c r="F1540" s="25"/>
      <c r="G1540" s="25"/>
      <c r="H1540" s="25"/>
      <c r="I1540" s="29"/>
      <c r="J1540" s="29"/>
      <c r="K1540" s="29"/>
      <c r="N1540" s="1"/>
      <c r="O1540" s="1"/>
    </row>
    <row r="1541" spans="2:15" x14ac:dyDescent="0.25">
      <c r="B1541"/>
      <c r="C1541"/>
      <c r="D1541"/>
      <c r="E1541" s="29"/>
      <c r="F1541" s="25"/>
      <c r="G1541" s="25"/>
      <c r="H1541" s="25"/>
      <c r="I1541" s="29"/>
      <c r="J1541" s="29"/>
      <c r="K1541" s="29"/>
      <c r="N1541" s="1"/>
      <c r="O1541" s="1"/>
    </row>
    <row r="1542" spans="2:15" x14ac:dyDescent="0.25">
      <c r="B1542"/>
      <c r="C1542"/>
      <c r="D1542"/>
      <c r="E1542" s="29"/>
      <c r="F1542" s="25"/>
      <c r="G1542" s="25"/>
      <c r="H1542" s="25"/>
      <c r="I1542" s="29"/>
      <c r="J1542" s="29"/>
      <c r="K1542" s="29"/>
      <c r="N1542" s="1"/>
      <c r="O1542" s="1"/>
    </row>
    <row r="1543" spans="2:15" x14ac:dyDescent="0.25">
      <c r="B1543"/>
      <c r="C1543"/>
      <c r="D1543"/>
      <c r="E1543" s="29"/>
      <c r="F1543" s="25"/>
      <c r="G1543" s="25"/>
      <c r="H1543" s="25"/>
      <c r="I1543" s="29"/>
      <c r="J1543" s="29"/>
      <c r="K1543" s="29"/>
      <c r="N1543" s="1"/>
      <c r="O1543" s="1"/>
    </row>
    <row r="1544" spans="2:15" x14ac:dyDescent="0.25">
      <c r="B1544"/>
      <c r="C1544"/>
      <c r="D1544"/>
      <c r="E1544" s="29"/>
      <c r="F1544" s="25"/>
      <c r="G1544" s="25"/>
      <c r="H1544" s="25"/>
      <c r="I1544" s="29"/>
      <c r="J1544" s="29"/>
      <c r="K1544" s="29"/>
      <c r="N1544" s="1"/>
      <c r="O1544" s="1"/>
    </row>
    <row r="1545" spans="2:15" x14ac:dyDescent="0.25">
      <c r="B1545"/>
      <c r="C1545"/>
      <c r="D1545"/>
      <c r="E1545" s="29"/>
      <c r="F1545" s="25"/>
      <c r="G1545" s="25"/>
      <c r="H1545" s="25"/>
      <c r="I1545" s="29"/>
      <c r="J1545" s="29"/>
      <c r="K1545" s="29"/>
      <c r="N1545" s="1"/>
      <c r="O1545" s="1"/>
    </row>
    <row r="1546" spans="2:15" x14ac:dyDescent="0.25">
      <c r="B1546"/>
      <c r="C1546"/>
      <c r="D1546"/>
      <c r="E1546" s="29"/>
      <c r="F1546" s="25"/>
      <c r="G1546" s="25"/>
      <c r="H1546" s="25"/>
      <c r="I1546" s="29"/>
      <c r="J1546" s="29"/>
      <c r="K1546" s="29"/>
      <c r="N1546" s="1"/>
      <c r="O1546" s="1"/>
    </row>
    <row r="1547" spans="2:15" x14ac:dyDescent="0.25">
      <c r="B1547"/>
      <c r="C1547"/>
      <c r="D1547"/>
      <c r="E1547" s="29"/>
      <c r="F1547" s="25"/>
      <c r="G1547" s="25"/>
      <c r="H1547" s="25"/>
      <c r="I1547" s="29"/>
      <c r="J1547" s="29"/>
      <c r="K1547" s="29"/>
      <c r="N1547" s="1"/>
      <c r="O1547" s="1"/>
    </row>
    <row r="1548" spans="2:15" x14ac:dyDescent="0.25">
      <c r="B1548"/>
      <c r="C1548"/>
      <c r="D1548"/>
      <c r="E1548" s="29"/>
      <c r="F1548" s="25"/>
      <c r="G1548" s="25"/>
      <c r="H1548" s="25"/>
      <c r="I1548" s="29"/>
      <c r="J1548" s="29"/>
      <c r="K1548" s="29"/>
      <c r="N1548" s="1"/>
      <c r="O1548" s="1"/>
    </row>
    <row r="1549" spans="2:15" x14ac:dyDescent="0.25">
      <c r="B1549"/>
      <c r="C1549"/>
      <c r="D1549"/>
      <c r="E1549" s="29"/>
      <c r="F1549" s="25"/>
      <c r="G1549" s="25"/>
      <c r="H1549" s="25"/>
      <c r="I1549" s="29"/>
      <c r="J1549" s="29"/>
      <c r="K1549" s="29"/>
      <c r="N1549" s="1"/>
      <c r="O1549" s="1"/>
    </row>
    <row r="1550" spans="2:15" x14ac:dyDescent="0.25">
      <c r="B1550"/>
      <c r="C1550"/>
      <c r="D1550"/>
      <c r="E1550" s="29"/>
      <c r="F1550" s="25"/>
      <c r="G1550" s="25"/>
      <c r="H1550" s="25"/>
      <c r="I1550" s="29"/>
      <c r="J1550" s="29"/>
      <c r="K1550" s="29"/>
      <c r="N1550" s="1"/>
      <c r="O1550" s="1"/>
    </row>
    <row r="1551" spans="2:15" x14ac:dyDescent="0.25">
      <c r="B1551"/>
      <c r="C1551"/>
      <c r="D1551"/>
      <c r="E1551" s="29"/>
      <c r="F1551" s="25"/>
      <c r="G1551" s="25"/>
      <c r="H1551" s="25"/>
      <c r="I1551" s="29"/>
      <c r="J1551" s="29"/>
      <c r="K1551" s="29"/>
      <c r="N1551" s="1"/>
      <c r="O1551" s="1"/>
    </row>
    <row r="1552" spans="2:15" x14ac:dyDescent="0.25">
      <c r="B1552"/>
      <c r="C1552"/>
      <c r="D1552"/>
      <c r="E1552" s="29"/>
      <c r="F1552" s="25"/>
      <c r="G1552" s="25"/>
      <c r="H1552" s="25"/>
      <c r="I1552" s="29"/>
      <c r="J1552" s="29"/>
      <c r="K1552" s="29"/>
      <c r="N1552" s="1"/>
      <c r="O1552" s="1"/>
    </row>
    <row r="1553" spans="2:15" x14ac:dyDescent="0.25">
      <c r="B1553"/>
      <c r="C1553"/>
      <c r="D1553"/>
      <c r="E1553" s="29"/>
      <c r="F1553" s="25"/>
      <c r="G1553" s="25"/>
      <c r="H1553" s="25"/>
      <c r="I1553" s="29"/>
      <c r="J1553" s="29"/>
      <c r="K1553" s="29"/>
      <c r="N1553" s="1"/>
      <c r="O1553" s="1"/>
    </row>
    <row r="1554" spans="2:15" x14ac:dyDescent="0.25">
      <c r="B1554"/>
      <c r="C1554"/>
      <c r="D1554"/>
      <c r="E1554" s="29"/>
      <c r="F1554" s="25"/>
      <c r="G1554" s="25"/>
      <c r="H1554" s="25"/>
      <c r="I1554" s="29"/>
      <c r="J1554" s="29"/>
      <c r="K1554" s="29"/>
      <c r="N1554" s="1"/>
      <c r="O1554" s="1"/>
    </row>
    <row r="1555" spans="2:15" x14ac:dyDescent="0.25">
      <c r="B1555"/>
      <c r="C1555"/>
      <c r="D1555"/>
      <c r="E1555" s="29"/>
      <c r="F1555" s="25"/>
      <c r="G1555" s="25"/>
      <c r="H1555" s="25"/>
      <c r="I1555" s="29"/>
      <c r="J1555" s="29"/>
      <c r="K1555" s="29"/>
      <c r="N1555" s="1"/>
      <c r="O1555" s="1"/>
    </row>
    <row r="1556" spans="2:15" x14ac:dyDescent="0.25">
      <c r="B1556"/>
      <c r="C1556"/>
      <c r="D1556"/>
      <c r="E1556" s="29"/>
      <c r="F1556" s="25"/>
      <c r="G1556" s="25"/>
      <c r="H1556" s="25"/>
      <c r="I1556" s="29"/>
      <c r="J1556" s="29"/>
      <c r="K1556" s="29"/>
      <c r="N1556" s="1"/>
      <c r="O1556" s="1"/>
    </row>
    <row r="1557" spans="2:15" x14ac:dyDescent="0.25">
      <c r="B1557"/>
      <c r="C1557"/>
      <c r="D1557"/>
      <c r="E1557" s="29"/>
      <c r="F1557" s="25"/>
      <c r="G1557" s="25"/>
      <c r="H1557" s="25"/>
      <c r="I1557" s="29"/>
      <c r="J1557" s="29"/>
      <c r="K1557" s="29"/>
      <c r="N1557" s="1"/>
      <c r="O1557" s="1"/>
    </row>
    <row r="1558" spans="2:15" x14ac:dyDescent="0.25">
      <c r="B1558"/>
      <c r="C1558"/>
      <c r="D1558"/>
      <c r="E1558" s="29"/>
      <c r="F1558" s="25"/>
      <c r="G1558" s="25"/>
      <c r="H1558" s="25"/>
      <c r="I1558" s="29"/>
      <c r="J1558" s="29"/>
      <c r="K1558" s="29"/>
      <c r="N1558" s="1"/>
      <c r="O1558" s="1"/>
    </row>
    <row r="1559" spans="2:15" x14ac:dyDescent="0.25">
      <c r="B1559"/>
      <c r="C1559"/>
      <c r="D1559"/>
      <c r="E1559" s="29"/>
      <c r="F1559" s="25"/>
      <c r="G1559" s="25"/>
      <c r="H1559" s="25"/>
      <c r="I1559" s="29"/>
      <c r="J1559" s="29"/>
      <c r="K1559" s="29"/>
      <c r="N1559" s="1"/>
      <c r="O1559" s="1"/>
    </row>
    <row r="1560" spans="2:15" x14ac:dyDescent="0.25">
      <c r="B1560"/>
      <c r="C1560"/>
      <c r="D1560"/>
      <c r="E1560" s="29"/>
      <c r="F1560" s="25"/>
      <c r="G1560" s="25"/>
      <c r="H1560" s="25"/>
      <c r="I1560" s="29"/>
      <c r="J1560" s="29"/>
      <c r="K1560" s="29"/>
      <c r="N1560" s="1"/>
      <c r="O1560" s="1"/>
    </row>
    <row r="1561" spans="2:15" x14ac:dyDescent="0.25">
      <c r="B1561"/>
      <c r="C1561"/>
      <c r="D1561"/>
      <c r="E1561" s="29"/>
      <c r="F1561" s="25"/>
      <c r="G1561" s="25"/>
      <c r="H1561" s="25"/>
      <c r="I1561" s="29"/>
      <c r="J1561" s="29"/>
      <c r="K1561" s="29"/>
      <c r="N1561" s="1"/>
      <c r="O1561" s="1"/>
    </row>
    <row r="1562" spans="2:15" x14ac:dyDescent="0.25">
      <c r="B1562"/>
      <c r="C1562"/>
      <c r="D1562"/>
      <c r="E1562" s="29"/>
      <c r="F1562" s="25"/>
      <c r="G1562" s="25"/>
      <c r="H1562" s="25"/>
      <c r="I1562" s="29"/>
      <c r="J1562" s="29"/>
      <c r="K1562" s="29"/>
      <c r="N1562" s="1"/>
      <c r="O1562" s="1"/>
    </row>
    <row r="1563" spans="2:15" x14ac:dyDescent="0.25">
      <c r="B1563"/>
      <c r="C1563"/>
      <c r="D1563"/>
      <c r="E1563" s="29"/>
      <c r="F1563" s="25"/>
      <c r="G1563" s="25"/>
      <c r="H1563" s="25"/>
      <c r="I1563" s="29"/>
      <c r="J1563" s="29"/>
      <c r="K1563" s="29"/>
      <c r="N1563" s="1"/>
      <c r="O1563" s="1"/>
    </row>
    <row r="1564" spans="2:15" x14ac:dyDescent="0.25">
      <c r="B1564"/>
      <c r="C1564"/>
      <c r="D1564"/>
      <c r="E1564" s="29"/>
      <c r="F1564" s="25"/>
      <c r="G1564" s="25"/>
      <c r="H1564" s="25"/>
      <c r="I1564" s="29"/>
      <c r="J1564" s="29"/>
      <c r="K1564" s="29"/>
      <c r="N1564" s="1"/>
      <c r="O1564" s="1"/>
    </row>
    <row r="1565" spans="2:15" x14ac:dyDescent="0.25">
      <c r="B1565"/>
      <c r="C1565"/>
      <c r="D1565"/>
      <c r="E1565" s="29"/>
      <c r="F1565" s="25"/>
      <c r="G1565" s="25"/>
      <c r="H1565" s="25"/>
      <c r="I1565" s="29"/>
      <c r="J1565" s="29"/>
      <c r="K1565" s="29"/>
      <c r="N1565" s="1"/>
      <c r="O1565" s="1"/>
    </row>
    <row r="1566" spans="2:15" x14ac:dyDescent="0.25">
      <c r="B1566"/>
      <c r="C1566"/>
      <c r="D1566"/>
      <c r="E1566" s="29"/>
      <c r="F1566" s="25"/>
      <c r="G1566" s="25"/>
      <c r="H1566" s="25"/>
      <c r="I1566" s="29"/>
      <c r="J1566" s="29"/>
      <c r="K1566" s="29"/>
      <c r="N1566" s="1"/>
      <c r="O1566" s="1"/>
    </row>
    <row r="1567" spans="2:15" x14ac:dyDescent="0.25">
      <c r="B1567"/>
      <c r="C1567"/>
      <c r="D1567"/>
      <c r="E1567" s="29"/>
      <c r="F1567" s="25"/>
      <c r="G1567" s="25"/>
      <c r="H1567" s="25"/>
      <c r="I1567" s="29"/>
      <c r="J1567" s="29"/>
      <c r="K1567" s="29"/>
      <c r="N1567" s="1"/>
      <c r="O1567" s="1"/>
    </row>
    <row r="1568" spans="2:15" x14ac:dyDescent="0.25">
      <c r="B1568"/>
      <c r="C1568"/>
      <c r="D1568"/>
      <c r="E1568" s="29"/>
      <c r="F1568" s="25"/>
      <c r="G1568" s="25"/>
      <c r="H1568" s="25"/>
      <c r="I1568" s="29"/>
      <c r="J1568" s="29"/>
      <c r="K1568" s="29"/>
      <c r="N1568" s="1"/>
      <c r="O1568" s="1"/>
    </row>
    <row r="1569" spans="2:15" x14ac:dyDescent="0.25">
      <c r="B1569"/>
      <c r="C1569"/>
      <c r="D1569"/>
      <c r="E1569" s="29"/>
      <c r="F1569" s="25"/>
      <c r="G1569" s="25"/>
      <c r="H1569" s="25"/>
      <c r="I1569" s="29"/>
      <c r="J1569" s="29"/>
      <c r="K1569" s="29"/>
      <c r="N1569" s="1"/>
      <c r="O1569" s="1"/>
    </row>
    <row r="1570" spans="2:15" x14ac:dyDescent="0.25">
      <c r="B1570"/>
      <c r="C1570"/>
      <c r="D1570"/>
      <c r="E1570" s="29"/>
      <c r="F1570" s="25"/>
      <c r="G1570" s="25"/>
      <c r="H1570" s="25"/>
      <c r="I1570" s="29"/>
      <c r="J1570" s="29"/>
      <c r="K1570" s="29"/>
      <c r="N1570" s="1"/>
      <c r="O1570" s="1"/>
    </row>
    <row r="1571" spans="2:15" x14ac:dyDescent="0.25">
      <c r="B1571"/>
      <c r="C1571"/>
      <c r="D1571"/>
      <c r="E1571" s="29"/>
      <c r="F1571" s="25"/>
      <c r="G1571" s="25"/>
      <c r="H1571" s="25"/>
      <c r="I1571" s="29"/>
      <c r="J1571" s="29"/>
      <c r="K1571" s="29"/>
      <c r="N1571" s="1"/>
      <c r="O1571" s="1"/>
    </row>
    <row r="1572" spans="2:15" x14ac:dyDescent="0.25">
      <c r="B1572"/>
      <c r="C1572"/>
      <c r="D1572"/>
      <c r="E1572" s="29"/>
      <c r="F1572" s="25"/>
      <c r="G1572" s="25"/>
      <c r="H1572" s="25"/>
      <c r="I1572" s="29"/>
      <c r="J1572" s="29"/>
      <c r="K1572" s="29"/>
      <c r="N1572" s="1"/>
      <c r="O1572" s="1"/>
    </row>
    <row r="1573" spans="2:15" x14ac:dyDescent="0.25">
      <c r="B1573"/>
      <c r="C1573"/>
      <c r="D1573"/>
      <c r="E1573" s="29"/>
      <c r="F1573" s="25"/>
      <c r="G1573" s="25"/>
      <c r="H1573" s="25"/>
      <c r="I1573" s="29"/>
      <c r="J1573" s="29"/>
      <c r="K1573" s="29"/>
      <c r="N1573" s="1"/>
      <c r="O1573" s="1"/>
    </row>
    <row r="1574" spans="2:15" x14ac:dyDescent="0.25">
      <c r="B1574"/>
      <c r="C1574"/>
      <c r="D1574"/>
      <c r="E1574" s="29"/>
      <c r="F1574" s="25"/>
      <c r="G1574" s="25"/>
      <c r="H1574" s="25"/>
      <c r="I1574" s="29"/>
      <c r="J1574" s="29"/>
      <c r="K1574" s="29"/>
      <c r="N1574" s="1"/>
      <c r="O1574" s="1"/>
    </row>
    <row r="1575" spans="2:15" x14ac:dyDescent="0.25">
      <c r="B1575"/>
      <c r="C1575"/>
      <c r="D1575"/>
      <c r="E1575" s="29"/>
      <c r="F1575" s="25"/>
      <c r="G1575" s="25"/>
      <c r="H1575" s="25"/>
      <c r="I1575" s="29"/>
      <c r="J1575" s="29"/>
      <c r="K1575" s="29"/>
      <c r="N1575" s="1"/>
      <c r="O1575" s="1"/>
    </row>
    <row r="1576" spans="2:15" x14ac:dyDescent="0.25">
      <c r="B1576"/>
      <c r="C1576"/>
      <c r="D1576"/>
      <c r="E1576" s="29"/>
      <c r="F1576" s="25"/>
      <c r="G1576" s="25"/>
      <c r="H1576" s="25"/>
      <c r="I1576" s="29"/>
      <c r="J1576" s="29"/>
      <c r="K1576" s="29"/>
      <c r="N1576" s="1"/>
      <c r="O1576" s="1"/>
    </row>
    <row r="1577" spans="2:15" x14ac:dyDescent="0.25">
      <c r="B1577"/>
      <c r="C1577"/>
      <c r="D1577"/>
      <c r="E1577" s="29"/>
      <c r="F1577" s="25"/>
      <c r="G1577" s="25"/>
      <c r="H1577" s="25"/>
      <c r="I1577" s="29"/>
      <c r="J1577" s="29"/>
      <c r="K1577" s="29"/>
      <c r="N1577" s="1"/>
      <c r="O1577" s="1"/>
    </row>
    <row r="1578" spans="2:15" x14ac:dyDescent="0.25">
      <c r="B1578"/>
      <c r="C1578"/>
      <c r="D1578"/>
      <c r="E1578" s="29"/>
      <c r="F1578" s="25"/>
      <c r="G1578" s="25"/>
      <c r="H1578" s="25"/>
      <c r="I1578" s="29"/>
      <c r="J1578" s="29"/>
      <c r="K1578" s="29"/>
      <c r="N1578" s="1"/>
      <c r="O1578" s="1"/>
    </row>
    <row r="1579" spans="2:15" x14ac:dyDescent="0.25">
      <c r="B1579"/>
      <c r="C1579"/>
      <c r="D1579"/>
      <c r="E1579" s="29"/>
      <c r="F1579" s="25"/>
      <c r="G1579" s="25"/>
      <c r="H1579" s="25"/>
      <c r="I1579" s="29"/>
      <c r="J1579" s="29"/>
      <c r="K1579" s="29"/>
      <c r="N1579" s="1"/>
      <c r="O1579" s="1"/>
    </row>
    <row r="1580" spans="2:15" x14ac:dyDescent="0.25">
      <c r="B1580"/>
      <c r="C1580"/>
      <c r="D1580"/>
      <c r="E1580" s="29"/>
      <c r="F1580" s="25"/>
      <c r="G1580" s="25"/>
      <c r="H1580" s="25"/>
      <c r="I1580" s="29"/>
      <c r="J1580" s="29"/>
      <c r="K1580" s="29"/>
      <c r="N1580" s="1"/>
      <c r="O1580" s="1"/>
    </row>
    <row r="1581" spans="2:15" x14ac:dyDescent="0.25">
      <c r="B1581"/>
      <c r="C1581"/>
      <c r="D1581"/>
      <c r="E1581" s="29"/>
      <c r="F1581" s="25"/>
      <c r="G1581" s="25"/>
      <c r="H1581" s="25"/>
      <c r="I1581" s="29"/>
      <c r="J1581" s="29"/>
      <c r="K1581" s="29"/>
      <c r="N1581" s="1"/>
      <c r="O1581" s="1"/>
    </row>
    <row r="1582" spans="2:15" x14ac:dyDescent="0.25">
      <c r="B1582"/>
      <c r="C1582"/>
      <c r="D1582"/>
      <c r="E1582" s="29"/>
      <c r="F1582" s="25"/>
      <c r="G1582" s="25"/>
      <c r="H1582" s="25"/>
      <c r="I1582" s="29"/>
      <c r="J1582" s="29"/>
      <c r="K1582" s="29"/>
      <c r="N1582" s="1"/>
      <c r="O1582" s="1"/>
    </row>
    <row r="1583" spans="2:15" x14ac:dyDescent="0.25">
      <c r="B1583"/>
      <c r="C1583"/>
      <c r="D1583"/>
      <c r="E1583" s="29"/>
      <c r="F1583" s="25"/>
      <c r="G1583" s="25"/>
      <c r="H1583" s="25"/>
      <c r="I1583" s="29"/>
      <c r="J1583" s="29"/>
      <c r="K1583" s="29"/>
      <c r="N1583" s="1"/>
      <c r="O1583" s="1"/>
    </row>
    <row r="1584" spans="2:15" x14ac:dyDescent="0.25">
      <c r="B1584"/>
      <c r="C1584"/>
      <c r="D1584"/>
      <c r="E1584" s="29"/>
      <c r="F1584" s="25"/>
      <c r="G1584" s="25"/>
      <c r="H1584" s="25"/>
      <c r="I1584" s="29"/>
      <c r="J1584" s="29"/>
      <c r="K1584" s="29"/>
      <c r="N1584" s="1"/>
      <c r="O1584" s="1"/>
    </row>
    <row r="1585" spans="2:15" x14ac:dyDescent="0.25">
      <c r="B1585"/>
      <c r="C1585"/>
      <c r="D1585"/>
      <c r="E1585" s="29"/>
      <c r="F1585" s="25"/>
      <c r="G1585" s="25"/>
      <c r="H1585" s="25"/>
      <c r="I1585" s="29"/>
      <c r="J1585" s="29"/>
      <c r="K1585" s="29"/>
      <c r="N1585" s="1"/>
      <c r="O1585" s="1"/>
    </row>
    <row r="1586" spans="2:15" x14ac:dyDescent="0.25">
      <c r="B1586"/>
      <c r="C1586"/>
      <c r="D1586"/>
      <c r="E1586" s="29"/>
      <c r="F1586" s="25"/>
      <c r="G1586" s="25"/>
      <c r="H1586" s="25"/>
      <c r="I1586" s="29"/>
      <c r="J1586" s="29"/>
      <c r="K1586" s="29"/>
      <c r="N1586" s="1"/>
      <c r="O1586" s="1"/>
    </row>
    <row r="1587" spans="2:15" x14ac:dyDescent="0.25">
      <c r="B1587"/>
      <c r="C1587"/>
      <c r="D1587"/>
      <c r="E1587" s="29"/>
      <c r="F1587" s="25"/>
      <c r="G1587" s="25"/>
      <c r="H1587" s="25"/>
      <c r="I1587" s="29"/>
      <c r="J1587" s="29"/>
      <c r="K1587" s="29"/>
      <c r="N1587" s="1"/>
      <c r="O1587" s="1"/>
    </row>
    <row r="1588" spans="2:15" x14ac:dyDescent="0.25">
      <c r="B1588"/>
      <c r="C1588"/>
      <c r="D1588"/>
      <c r="E1588" s="29"/>
      <c r="F1588" s="25"/>
      <c r="G1588" s="25"/>
      <c r="H1588" s="25"/>
      <c r="I1588" s="29"/>
      <c r="J1588" s="29"/>
      <c r="K1588" s="29"/>
      <c r="N1588" s="1"/>
      <c r="O1588" s="1"/>
    </row>
    <row r="1589" spans="2:15" x14ac:dyDescent="0.25">
      <c r="B1589"/>
      <c r="C1589"/>
      <c r="D1589"/>
      <c r="E1589" s="29"/>
      <c r="F1589" s="25"/>
      <c r="G1589" s="25"/>
      <c r="H1589" s="25"/>
      <c r="I1589" s="29"/>
      <c r="J1589" s="29"/>
      <c r="K1589" s="29"/>
      <c r="N1589" s="1"/>
      <c r="O1589" s="1"/>
    </row>
    <row r="1590" spans="2:15" x14ac:dyDescent="0.25">
      <c r="B1590"/>
      <c r="C1590"/>
      <c r="D1590"/>
      <c r="E1590" s="29"/>
      <c r="F1590" s="25"/>
      <c r="G1590" s="25"/>
      <c r="H1590" s="25"/>
      <c r="I1590" s="29"/>
      <c r="J1590" s="29"/>
      <c r="K1590" s="29"/>
      <c r="N1590" s="1"/>
      <c r="O1590" s="1"/>
    </row>
    <row r="1591" spans="2:15" x14ac:dyDescent="0.25">
      <c r="B1591"/>
      <c r="C1591"/>
      <c r="D1591"/>
      <c r="E1591" s="29"/>
      <c r="F1591" s="25"/>
      <c r="G1591" s="25"/>
      <c r="H1591" s="25"/>
      <c r="I1591" s="29"/>
      <c r="J1591" s="29"/>
      <c r="K1591" s="29"/>
      <c r="N1591" s="1"/>
      <c r="O1591" s="1"/>
    </row>
    <row r="1592" spans="2:15" x14ac:dyDescent="0.25">
      <c r="B1592"/>
      <c r="C1592"/>
      <c r="D1592"/>
      <c r="E1592" s="29"/>
      <c r="F1592" s="25"/>
      <c r="G1592" s="25"/>
      <c r="H1592" s="25"/>
      <c r="I1592" s="29"/>
      <c r="J1592" s="29"/>
      <c r="K1592" s="29"/>
      <c r="N1592" s="1"/>
      <c r="O1592" s="1"/>
    </row>
    <row r="1593" spans="2:15" x14ac:dyDescent="0.25">
      <c r="B1593"/>
      <c r="C1593"/>
      <c r="D1593"/>
      <c r="E1593" s="29"/>
      <c r="F1593" s="25"/>
      <c r="G1593" s="25"/>
      <c r="H1593" s="25"/>
      <c r="I1593" s="29"/>
      <c r="J1593" s="29"/>
      <c r="K1593" s="29"/>
      <c r="N1593" s="1"/>
      <c r="O1593" s="1"/>
    </row>
    <row r="1594" spans="2:15" x14ac:dyDescent="0.25">
      <c r="B1594"/>
      <c r="C1594"/>
      <c r="D1594"/>
      <c r="E1594" s="29"/>
      <c r="F1594" s="25"/>
      <c r="G1594" s="25"/>
      <c r="H1594" s="25"/>
      <c r="I1594" s="29"/>
      <c r="J1594" s="29"/>
      <c r="K1594" s="29"/>
      <c r="N1594" s="1"/>
      <c r="O1594" s="1"/>
    </row>
    <row r="1595" spans="2:15" x14ac:dyDescent="0.25">
      <c r="B1595"/>
      <c r="C1595"/>
      <c r="D1595"/>
      <c r="E1595" s="29"/>
      <c r="F1595" s="25"/>
      <c r="G1595" s="25"/>
      <c r="H1595" s="25"/>
      <c r="I1595" s="29"/>
      <c r="J1595" s="29"/>
      <c r="K1595" s="29"/>
      <c r="N1595" s="1"/>
      <c r="O1595" s="1"/>
    </row>
    <row r="1596" spans="2:15" x14ac:dyDescent="0.25">
      <c r="B1596"/>
      <c r="C1596"/>
      <c r="D1596"/>
      <c r="E1596" s="29"/>
      <c r="F1596" s="25"/>
      <c r="G1596" s="25"/>
      <c r="H1596" s="25"/>
      <c r="I1596" s="29"/>
      <c r="J1596" s="29"/>
      <c r="K1596" s="29"/>
      <c r="N1596" s="1"/>
      <c r="O1596" s="1"/>
    </row>
    <row r="1597" spans="2:15" x14ac:dyDescent="0.25">
      <c r="B1597"/>
      <c r="C1597"/>
      <c r="D1597"/>
      <c r="E1597" s="29"/>
      <c r="F1597" s="25"/>
      <c r="G1597" s="25"/>
      <c r="H1597" s="25"/>
      <c r="I1597" s="29"/>
      <c r="J1597" s="29"/>
      <c r="K1597" s="29"/>
      <c r="N1597" s="1"/>
      <c r="O1597" s="1"/>
    </row>
    <row r="1598" spans="2:15" x14ac:dyDescent="0.25">
      <c r="B1598"/>
      <c r="C1598"/>
      <c r="D1598"/>
      <c r="E1598" s="29"/>
      <c r="F1598" s="25"/>
      <c r="G1598" s="25"/>
      <c r="H1598" s="25"/>
      <c r="I1598" s="29"/>
      <c r="J1598" s="29"/>
      <c r="K1598" s="29"/>
      <c r="N1598" s="1"/>
      <c r="O1598" s="1"/>
    </row>
    <row r="1599" spans="2:15" x14ac:dyDescent="0.25">
      <c r="B1599"/>
      <c r="C1599"/>
      <c r="D1599"/>
      <c r="E1599" s="29"/>
      <c r="F1599" s="25"/>
      <c r="G1599" s="25"/>
      <c r="H1599" s="25"/>
      <c r="I1599" s="29"/>
      <c r="J1599" s="29"/>
      <c r="K1599" s="29"/>
      <c r="N1599" s="1"/>
      <c r="O1599" s="1"/>
    </row>
    <row r="1600" spans="2:15" x14ac:dyDescent="0.25">
      <c r="B1600"/>
      <c r="C1600"/>
      <c r="D1600"/>
      <c r="E1600" s="29"/>
      <c r="F1600" s="25"/>
      <c r="G1600" s="25"/>
      <c r="H1600" s="25"/>
      <c r="I1600" s="29"/>
      <c r="J1600" s="29"/>
      <c r="K1600" s="29"/>
      <c r="N1600" s="1"/>
      <c r="O1600" s="1"/>
    </row>
    <row r="1601" spans="2:15" x14ac:dyDescent="0.25">
      <c r="B1601"/>
      <c r="C1601"/>
      <c r="D1601"/>
      <c r="E1601" s="29"/>
      <c r="F1601" s="25"/>
      <c r="G1601" s="25"/>
      <c r="H1601" s="25"/>
      <c r="I1601" s="29"/>
      <c r="J1601" s="29"/>
      <c r="K1601" s="29"/>
      <c r="N1601" s="1"/>
      <c r="O1601" s="1"/>
    </row>
    <row r="1602" spans="2:15" x14ac:dyDescent="0.25">
      <c r="B1602"/>
      <c r="C1602"/>
      <c r="D1602"/>
      <c r="E1602" s="29"/>
      <c r="F1602" s="25"/>
      <c r="G1602" s="25"/>
      <c r="H1602" s="25"/>
      <c r="I1602" s="29"/>
      <c r="J1602" s="29"/>
      <c r="K1602" s="29"/>
      <c r="N1602" s="1"/>
      <c r="O1602" s="1"/>
    </row>
    <row r="1603" spans="2:15" x14ac:dyDescent="0.25">
      <c r="B1603"/>
      <c r="C1603"/>
      <c r="D1603"/>
      <c r="E1603" s="29"/>
      <c r="F1603" s="25"/>
      <c r="G1603" s="25"/>
      <c r="H1603" s="25"/>
      <c r="I1603" s="29"/>
      <c r="J1603" s="29"/>
      <c r="K1603" s="29"/>
      <c r="N1603" s="1"/>
      <c r="O1603" s="1"/>
    </row>
    <row r="1604" spans="2:15" x14ac:dyDescent="0.25">
      <c r="B1604"/>
      <c r="C1604"/>
      <c r="D1604"/>
      <c r="E1604" s="29"/>
      <c r="F1604" s="25"/>
      <c r="G1604" s="25"/>
      <c r="H1604" s="25"/>
      <c r="I1604" s="29"/>
      <c r="J1604" s="29"/>
      <c r="K1604" s="29"/>
      <c r="N1604" s="1"/>
      <c r="O1604" s="1"/>
    </row>
    <row r="1605" spans="2:15" x14ac:dyDescent="0.25">
      <c r="B1605"/>
      <c r="C1605"/>
      <c r="D1605"/>
      <c r="E1605" s="29"/>
      <c r="F1605" s="25"/>
      <c r="G1605" s="25"/>
      <c r="H1605" s="25"/>
      <c r="I1605" s="29"/>
      <c r="J1605" s="29"/>
      <c r="K1605" s="29"/>
      <c r="N1605" s="1"/>
      <c r="O1605" s="1"/>
    </row>
    <row r="1606" spans="2:15" x14ac:dyDescent="0.25">
      <c r="B1606"/>
      <c r="C1606"/>
      <c r="D1606"/>
      <c r="E1606" s="29"/>
      <c r="F1606" s="25"/>
      <c r="G1606" s="25"/>
      <c r="H1606" s="25"/>
      <c r="I1606" s="29"/>
      <c r="J1606" s="29"/>
      <c r="K1606" s="29"/>
      <c r="N1606" s="1"/>
      <c r="O1606" s="1"/>
    </row>
    <row r="1607" spans="2:15" x14ac:dyDescent="0.25">
      <c r="B1607"/>
      <c r="C1607"/>
      <c r="D1607"/>
      <c r="E1607" s="29"/>
      <c r="F1607" s="25"/>
      <c r="G1607" s="25"/>
      <c r="H1607" s="25"/>
      <c r="I1607" s="29"/>
      <c r="J1607" s="29"/>
      <c r="K1607" s="29"/>
      <c r="N1607" s="1"/>
      <c r="O1607" s="1"/>
    </row>
    <row r="1608" spans="2:15" x14ac:dyDescent="0.25">
      <c r="B1608"/>
      <c r="C1608"/>
      <c r="D1608"/>
      <c r="E1608" s="29"/>
      <c r="F1608" s="25"/>
      <c r="G1608" s="25"/>
      <c r="H1608" s="25"/>
      <c r="I1608" s="29"/>
      <c r="J1608" s="29"/>
      <c r="K1608" s="29"/>
      <c r="N1608" s="1"/>
      <c r="O1608" s="1"/>
    </row>
    <row r="1609" spans="2:15" x14ac:dyDescent="0.25">
      <c r="B1609"/>
      <c r="C1609"/>
      <c r="D1609"/>
      <c r="E1609" s="29"/>
      <c r="F1609" s="25"/>
      <c r="G1609" s="25"/>
      <c r="H1609" s="25"/>
      <c r="I1609" s="29"/>
      <c r="J1609" s="29"/>
      <c r="K1609" s="29"/>
      <c r="N1609" s="1"/>
      <c r="O1609" s="1"/>
    </row>
    <row r="1610" spans="2:15" x14ac:dyDescent="0.25">
      <c r="B1610"/>
      <c r="C1610"/>
      <c r="D1610"/>
      <c r="E1610" s="29"/>
      <c r="F1610" s="25"/>
      <c r="G1610" s="25"/>
      <c r="H1610" s="25"/>
      <c r="I1610" s="29"/>
      <c r="J1610" s="29"/>
      <c r="K1610" s="29"/>
      <c r="N1610" s="1"/>
      <c r="O1610" s="1"/>
    </row>
    <row r="1611" spans="2:15" x14ac:dyDescent="0.25">
      <c r="B1611"/>
      <c r="C1611"/>
      <c r="D1611"/>
      <c r="E1611" s="29"/>
      <c r="F1611" s="25"/>
      <c r="G1611" s="25"/>
      <c r="H1611" s="25"/>
      <c r="I1611" s="29"/>
      <c r="J1611" s="29"/>
      <c r="K1611" s="29"/>
      <c r="N1611" s="1"/>
      <c r="O1611" s="1"/>
    </row>
    <row r="1612" spans="2:15" x14ac:dyDescent="0.25">
      <c r="B1612"/>
      <c r="C1612"/>
      <c r="D1612"/>
      <c r="E1612" s="29"/>
      <c r="F1612" s="25"/>
      <c r="G1612" s="25"/>
      <c r="H1612" s="25"/>
      <c r="I1612" s="29"/>
      <c r="J1612" s="29"/>
      <c r="K1612" s="29"/>
      <c r="N1612" s="1"/>
      <c r="O1612" s="1"/>
    </row>
    <row r="1613" spans="2:15" x14ac:dyDescent="0.25">
      <c r="B1613"/>
      <c r="C1613"/>
      <c r="D1613"/>
      <c r="E1613" s="29"/>
      <c r="F1613" s="25"/>
      <c r="G1613" s="25"/>
      <c r="H1613" s="25"/>
      <c r="I1613" s="29"/>
      <c r="J1613" s="29"/>
      <c r="K1613" s="29"/>
      <c r="N1613" s="1"/>
      <c r="O1613" s="1"/>
    </row>
    <row r="1614" spans="2:15" x14ac:dyDescent="0.25">
      <c r="B1614"/>
      <c r="C1614"/>
      <c r="D1614"/>
      <c r="E1614" s="29"/>
      <c r="F1614" s="25"/>
      <c r="G1614" s="25"/>
      <c r="H1614" s="25"/>
      <c r="I1614" s="29"/>
      <c r="J1614" s="29"/>
      <c r="K1614" s="29"/>
      <c r="N1614" s="1"/>
      <c r="O1614" s="1"/>
    </row>
    <row r="1615" spans="2:15" x14ac:dyDescent="0.25">
      <c r="B1615"/>
      <c r="C1615"/>
      <c r="D1615"/>
      <c r="E1615" s="29"/>
      <c r="F1615" s="25"/>
      <c r="G1615" s="25"/>
      <c r="H1615" s="25"/>
      <c r="I1615" s="29"/>
      <c r="J1615" s="29"/>
      <c r="K1615" s="29"/>
      <c r="N1615" s="1"/>
      <c r="O1615" s="1"/>
    </row>
    <row r="1616" spans="2:15" x14ac:dyDescent="0.25">
      <c r="B1616"/>
      <c r="C1616"/>
      <c r="D1616"/>
      <c r="E1616" s="29"/>
      <c r="F1616" s="25"/>
      <c r="G1616" s="25"/>
      <c r="H1616" s="25"/>
      <c r="I1616" s="29"/>
      <c r="J1616" s="29"/>
      <c r="K1616" s="29"/>
      <c r="N1616" s="1"/>
      <c r="O1616" s="1"/>
    </row>
    <row r="1617" spans="2:15" x14ac:dyDescent="0.25">
      <c r="B1617"/>
      <c r="C1617"/>
      <c r="D1617"/>
      <c r="E1617" s="29"/>
      <c r="F1617" s="25"/>
      <c r="G1617" s="25"/>
      <c r="H1617" s="25"/>
      <c r="I1617" s="29"/>
      <c r="J1617" s="29"/>
      <c r="K1617" s="29"/>
      <c r="N1617" s="1"/>
      <c r="O1617" s="1"/>
    </row>
    <row r="1618" spans="2:15" x14ac:dyDescent="0.25">
      <c r="B1618"/>
      <c r="C1618"/>
      <c r="D1618"/>
      <c r="E1618" s="29"/>
      <c r="F1618" s="25"/>
      <c r="G1618" s="25"/>
      <c r="H1618" s="25"/>
      <c r="I1618" s="29"/>
      <c r="J1618" s="29"/>
      <c r="K1618" s="29"/>
      <c r="N1618" s="1"/>
      <c r="O1618" s="1"/>
    </row>
    <row r="1619" spans="2:15" x14ac:dyDescent="0.25">
      <c r="B1619"/>
      <c r="C1619"/>
      <c r="D1619"/>
      <c r="E1619" s="29"/>
      <c r="F1619" s="25"/>
      <c r="G1619" s="25"/>
      <c r="H1619" s="25"/>
      <c r="I1619" s="29"/>
      <c r="J1619" s="29"/>
      <c r="K1619" s="29"/>
      <c r="N1619" s="1"/>
      <c r="O1619" s="1"/>
    </row>
    <row r="1620" spans="2:15" x14ac:dyDescent="0.25">
      <c r="B1620"/>
      <c r="C1620"/>
      <c r="D1620"/>
      <c r="E1620" s="29"/>
      <c r="F1620" s="25"/>
      <c r="G1620" s="25"/>
      <c r="H1620" s="25"/>
      <c r="I1620" s="29"/>
      <c r="J1620" s="29"/>
      <c r="K1620" s="29"/>
      <c r="N1620" s="1"/>
      <c r="O1620" s="1"/>
    </row>
    <row r="1621" spans="2:15" x14ac:dyDescent="0.25">
      <c r="B1621"/>
      <c r="C1621"/>
      <c r="D1621"/>
      <c r="E1621" s="29"/>
      <c r="F1621" s="25"/>
      <c r="G1621" s="25"/>
      <c r="H1621" s="25"/>
      <c r="I1621" s="29"/>
      <c r="J1621" s="29"/>
      <c r="K1621" s="29"/>
      <c r="N1621" s="1"/>
      <c r="O1621" s="1"/>
    </row>
    <row r="1622" spans="2:15" x14ac:dyDescent="0.25">
      <c r="B1622"/>
      <c r="C1622"/>
      <c r="D1622"/>
      <c r="E1622" s="29"/>
      <c r="F1622" s="25"/>
      <c r="G1622" s="25"/>
      <c r="H1622" s="25"/>
      <c r="I1622" s="29"/>
      <c r="J1622" s="29"/>
      <c r="K1622" s="29"/>
      <c r="N1622" s="1"/>
      <c r="O1622" s="1"/>
    </row>
    <row r="1623" spans="2:15" x14ac:dyDescent="0.25">
      <c r="B1623"/>
      <c r="C1623"/>
      <c r="D1623"/>
      <c r="E1623" s="29"/>
      <c r="F1623" s="25"/>
      <c r="G1623" s="25"/>
      <c r="H1623" s="25"/>
      <c r="I1623" s="29"/>
      <c r="J1623" s="29"/>
      <c r="K1623" s="29"/>
      <c r="N1623" s="1"/>
      <c r="O1623" s="1"/>
    </row>
    <row r="1624" spans="2:15" x14ac:dyDescent="0.25">
      <c r="B1624"/>
      <c r="C1624"/>
      <c r="D1624"/>
      <c r="E1624" s="29"/>
      <c r="F1624" s="25"/>
      <c r="G1624" s="25"/>
      <c r="H1624" s="25"/>
      <c r="I1624" s="29"/>
      <c r="J1624" s="29"/>
      <c r="K1624" s="29"/>
      <c r="N1624" s="1"/>
      <c r="O1624" s="1"/>
    </row>
    <row r="1625" spans="2:15" x14ac:dyDescent="0.25">
      <c r="B1625"/>
      <c r="C1625"/>
      <c r="D1625"/>
      <c r="E1625" s="29"/>
      <c r="F1625" s="25"/>
      <c r="G1625" s="25"/>
      <c r="H1625" s="25"/>
      <c r="I1625" s="29"/>
      <c r="J1625" s="29"/>
      <c r="K1625" s="29"/>
      <c r="N1625" s="1"/>
      <c r="O1625" s="1"/>
    </row>
    <row r="1626" spans="2:15" x14ac:dyDescent="0.25">
      <c r="B1626"/>
      <c r="C1626"/>
      <c r="D1626"/>
      <c r="E1626" s="29"/>
      <c r="F1626" s="25"/>
      <c r="G1626" s="25"/>
      <c r="H1626" s="25"/>
      <c r="I1626" s="29"/>
      <c r="J1626" s="29"/>
      <c r="K1626" s="29"/>
      <c r="N1626" s="1"/>
      <c r="O1626" s="1"/>
    </row>
    <row r="1627" spans="2:15" x14ac:dyDescent="0.25">
      <c r="B1627"/>
      <c r="C1627"/>
      <c r="D1627"/>
      <c r="E1627" s="29"/>
      <c r="F1627" s="25"/>
      <c r="G1627" s="25"/>
      <c r="H1627" s="25"/>
      <c r="I1627" s="29"/>
      <c r="J1627" s="29"/>
      <c r="K1627" s="29"/>
      <c r="N1627" s="1"/>
      <c r="O1627" s="1"/>
    </row>
    <row r="1628" spans="2:15" x14ac:dyDescent="0.25">
      <c r="B1628"/>
      <c r="C1628"/>
      <c r="D1628"/>
      <c r="E1628" s="29"/>
      <c r="F1628" s="25"/>
      <c r="G1628" s="25"/>
      <c r="H1628" s="25"/>
      <c r="I1628" s="29"/>
      <c r="J1628" s="29"/>
      <c r="K1628" s="29"/>
      <c r="N1628" s="1"/>
      <c r="O1628" s="1"/>
    </row>
    <row r="1629" spans="2:15" x14ac:dyDescent="0.25">
      <c r="B1629"/>
      <c r="C1629"/>
      <c r="D1629"/>
      <c r="E1629" s="29"/>
      <c r="F1629" s="25"/>
      <c r="G1629" s="25"/>
      <c r="H1629" s="25"/>
      <c r="I1629" s="29"/>
      <c r="J1629" s="29"/>
      <c r="K1629" s="29"/>
      <c r="N1629" s="1"/>
      <c r="O1629" s="1"/>
    </row>
    <row r="1630" spans="2:15" x14ac:dyDescent="0.25">
      <c r="B1630"/>
      <c r="C1630"/>
      <c r="D1630"/>
      <c r="E1630" s="29"/>
      <c r="F1630" s="25"/>
      <c r="G1630" s="25"/>
      <c r="H1630" s="25"/>
      <c r="I1630" s="29"/>
      <c r="J1630" s="29"/>
      <c r="K1630" s="29"/>
      <c r="N1630" s="1"/>
      <c r="O1630" s="1"/>
    </row>
    <row r="1631" spans="2:15" x14ac:dyDescent="0.25">
      <c r="B1631"/>
      <c r="C1631"/>
      <c r="D1631"/>
      <c r="E1631" s="29"/>
      <c r="F1631" s="25"/>
      <c r="G1631" s="25"/>
      <c r="H1631" s="25"/>
      <c r="I1631" s="29"/>
      <c r="J1631" s="29"/>
      <c r="K1631" s="29"/>
      <c r="N1631" s="1"/>
      <c r="O1631" s="1"/>
    </row>
    <row r="1632" spans="2:15" x14ac:dyDescent="0.25">
      <c r="B1632"/>
      <c r="C1632"/>
      <c r="D1632"/>
      <c r="E1632" s="29"/>
      <c r="F1632" s="25"/>
      <c r="G1632" s="25"/>
      <c r="H1632" s="25"/>
      <c r="I1632" s="29"/>
      <c r="J1632" s="29"/>
      <c r="K1632" s="29"/>
      <c r="N1632" s="1"/>
      <c r="O1632" s="1"/>
    </row>
    <row r="1633" spans="2:15" x14ac:dyDescent="0.25">
      <c r="B1633"/>
      <c r="C1633"/>
      <c r="D1633"/>
      <c r="E1633" s="29"/>
      <c r="F1633" s="25"/>
      <c r="G1633" s="25"/>
      <c r="H1633" s="25"/>
      <c r="I1633" s="29"/>
      <c r="J1633" s="29"/>
      <c r="K1633" s="29"/>
      <c r="N1633" s="1"/>
      <c r="O1633" s="1"/>
    </row>
    <row r="1634" spans="2:15" x14ac:dyDescent="0.25">
      <c r="B1634"/>
      <c r="C1634"/>
      <c r="D1634"/>
      <c r="E1634" s="29"/>
      <c r="F1634" s="25"/>
      <c r="G1634" s="25"/>
      <c r="H1634" s="25"/>
      <c r="I1634" s="29"/>
      <c r="J1634" s="29"/>
      <c r="K1634" s="29"/>
      <c r="N1634" s="1"/>
      <c r="O1634" s="1"/>
    </row>
    <row r="1635" spans="2:15" x14ac:dyDescent="0.25">
      <c r="B1635"/>
      <c r="C1635"/>
      <c r="D1635"/>
      <c r="E1635" s="29"/>
      <c r="F1635" s="25"/>
      <c r="G1635" s="25"/>
      <c r="H1635" s="25"/>
      <c r="I1635" s="29"/>
      <c r="J1635" s="29"/>
      <c r="K1635" s="29"/>
      <c r="N1635" s="1"/>
      <c r="O1635" s="1"/>
    </row>
    <row r="1636" spans="2:15" x14ac:dyDescent="0.25">
      <c r="B1636"/>
      <c r="C1636"/>
      <c r="D1636"/>
      <c r="E1636" s="29"/>
      <c r="F1636" s="25"/>
      <c r="G1636" s="25"/>
      <c r="H1636" s="25"/>
      <c r="I1636" s="29"/>
      <c r="J1636" s="29"/>
      <c r="K1636" s="29"/>
      <c r="N1636" s="1"/>
      <c r="O1636" s="1"/>
    </row>
    <row r="1637" spans="2:15" x14ac:dyDescent="0.25">
      <c r="B1637"/>
      <c r="C1637"/>
      <c r="D1637"/>
      <c r="E1637" s="29"/>
      <c r="F1637" s="25"/>
      <c r="G1637" s="25"/>
      <c r="H1637" s="25"/>
      <c r="I1637" s="29"/>
      <c r="J1637" s="29"/>
      <c r="K1637" s="29"/>
      <c r="N1637" s="1"/>
      <c r="O1637" s="1"/>
    </row>
    <row r="1638" spans="2:15" x14ac:dyDescent="0.25">
      <c r="B1638"/>
      <c r="C1638"/>
      <c r="D1638"/>
      <c r="E1638" s="29"/>
      <c r="F1638" s="25"/>
      <c r="G1638" s="25"/>
      <c r="H1638" s="25"/>
      <c r="I1638" s="29"/>
      <c r="J1638" s="29"/>
      <c r="K1638" s="29"/>
      <c r="N1638" s="1"/>
      <c r="O1638" s="1"/>
    </row>
    <row r="1639" spans="2:15" x14ac:dyDescent="0.25">
      <c r="B1639"/>
      <c r="C1639"/>
      <c r="D1639"/>
      <c r="E1639" s="29"/>
      <c r="F1639" s="25"/>
      <c r="G1639" s="25"/>
      <c r="H1639" s="25"/>
      <c r="I1639" s="29"/>
      <c r="J1639" s="29"/>
      <c r="K1639" s="29"/>
      <c r="N1639" s="1"/>
      <c r="O1639" s="1"/>
    </row>
    <row r="1640" spans="2:15" x14ac:dyDescent="0.25">
      <c r="B1640"/>
      <c r="C1640"/>
      <c r="D1640"/>
      <c r="E1640" s="29"/>
      <c r="F1640" s="25"/>
      <c r="G1640" s="25"/>
      <c r="H1640" s="25"/>
      <c r="I1640" s="29"/>
      <c r="J1640" s="29"/>
      <c r="K1640" s="29"/>
      <c r="N1640" s="1"/>
      <c r="O1640" s="1"/>
    </row>
    <row r="1641" spans="2:15" x14ac:dyDescent="0.25">
      <c r="B1641"/>
      <c r="C1641"/>
      <c r="D1641"/>
      <c r="E1641" s="29"/>
      <c r="F1641" s="25"/>
      <c r="G1641" s="25"/>
      <c r="H1641" s="25"/>
      <c r="I1641" s="29"/>
      <c r="J1641" s="29"/>
      <c r="K1641" s="29"/>
      <c r="N1641" s="1"/>
      <c r="O1641" s="1"/>
    </row>
    <row r="1642" spans="2:15" x14ac:dyDescent="0.25">
      <c r="B1642"/>
      <c r="C1642"/>
      <c r="D1642"/>
      <c r="E1642" s="29"/>
      <c r="F1642" s="25"/>
      <c r="G1642" s="25"/>
      <c r="H1642" s="25"/>
      <c r="I1642" s="29"/>
      <c r="J1642" s="29"/>
      <c r="K1642" s="29"/>
      <c r="N1642" s="1"/>
      <c r="O1642" s="1"/>
    </row>
    <row r="1643" spans="2:15" x14ac:dyDescent="0.25">
      <c r="B1643"/>
      <c r="C1643"/>
      <c r="D1643"/>
      <c r="E1643" s="29"/>
      <c r="F1643" s="25"/>
      <c r="G1643" s="25"/>
      <c r="H1643" s="25"/>
      <c r="I1643" s="29"/>
      <c r="J1643" s="29"/>
      <c r="K1643" s="29"/>
      <c r="N1643" s="1"/>
      <c r="O1643" s="1"/>
    </row>
    <row r="1644" spans="2:15" x14ac:dyDescent="0.25">
      <c r="B1644"/>
      <c r="C1644"/>
      <c r="D1644"/>
      <c r="E1644" s="29"/>
      <c r="F1644" s="25"/>
      <c r="G1644" s="25"/>
      <c r="H1644" s="25"/>
      <c r="I1644" s="29"/>
      <c r="J1644" s="29"/>
      <c r="K1644" s="29"/>
      <c r="N1644" s="1"/>
      <c r="O1644" s="1"/>
    </row>
    <row r="1645" spans="2:15" x14ac:dyDescent="0.25">
      <c r="B1645"/>
      <c r="C1645"/>
      <c r="D1645"/>
      <c r="E1645" s="29"/>
      <c r="F1645" s="25"/>
      <c r="G1645" s="25"/>
      <c r="H1645" s="25"/>
      <c r="I1645" s="29"/>
      <c r="J1645" s="29"/>
      <c r="K1645" s="29"/>
      <c r="N1645" s="1"/>
      <c r="O1645" s="1"/>
    </row>
    <row r="1646" spans="2:15" x14ac:dyDescent="0.25">
      <c r="B1646"/>
      <c r="C1646"/>
      <c r="D1646"/>
      <c r="E1646" s="29"/>
      <c r="F1646" s="25"/>
      <c r="G1646" s="25"/>
      <c r="H1646" s="25"/>
      <c r="I1646" s="29"/>
      <c r="J1646" s="29"/>
      <c r="K1646" s="29"/>
      <c r="N1646" s="1"/>
      <c r="O1646" s="1"/>
    </row>
    <row r="1647" spans="2:15" x14ac:dyDescent="0.25">
      <c r="B1647"/>
      <c r="C1647"/>
      <c r="D1647"/>
      <c r="E1647" s="29"/>
      <c r="F1647" s="25"/>
      <c r="G1647" s="25"/>
      <c r="H1647" s="25"/>
      <c r="I1647" s="29"/>
      <c r="J1647" s="29"/>
      <c r="K1647" s="29"/>
      <c r="N1647" s="1"/>
      <c r="O1647" s="1"/>
    </row>
    <row r="1648" spans="2:15" x14ac:dyDescent="0.25">
      <c r="B1648"/>
      <c r="C1648"/>
      <c r="D1648"/>
      <c r="E1648" s="29"/>
      <c r="F1648" s="25"/>
      <c r="G1648" s="25"/>
      <c r="H1648" s="25"/>
      <c r="I1648" s="29"/>
      <c r="J1648" s="29"/>
      <c r="K1648" s="29"/>
      <c r="N1648" s="1"/>
      <c r="O1648" s="1"/>
    </row>
    <row r="1649" spans="2:15" x14ac:dyDescent="0.25">
      <c r="B1649"/>
      <c r="C1649"/>
      <c r="D1649"/>
      <c r="E1649" s="29"/>
      <c r="F1649" s="25"/>
      <c r="G1649" s="25"/>
      <c r="H1649" s="25"/>
      <c r="I1649" s="29"/>
      <c r="J1649" s="29"/>
      <c r="K1649" s="29"/>
      <c r="N1649" s="1"/>
      <c r="O1649" s="1"/>
    </row>
    <row r="1650" spans="2:15" x14ac:dyDescent="0.25">
      <c r="B1650"/>
      <c r="C1650"/>
      <c r="D1650"/>
      <c r="E1650" s="29"/>
      <c r="F1650" s="25"/>
      <c r="G1650" s="25"/>
      <c r="H1650" s="25"/>
      <c r="I1650" s="29"/>
      <c r="J1650" s="29"/>
      <c r="K1650" s="29"/>
      <c r="N1650" s="1"/>
      <c r="O1650" s="1"/>
    </row>
    <row r="1651" spans="2:15" x14ac:dyDescent="0.25">
      <c r="B1651"/>
      <c r="C1651"/>
      <c r="D1651"/>
      <c r="E1651" s="29"/>
      <c r="F1651" s="25"/>
      <c r="G1651" s="25"/>
      <c r="H1651" s="25"/>
      <c r="I1651" s="29"/>
      <c r="J1651" s="29"/>
      <c r="K1651" s="29"/>
      <c r="N1651" s="1"/>
      <c r="O1651" s="1"/>
    </row>
    <row r="1652" spans="2:15" x14ac:dyDescent="0.25">
      <c r="B1652"/>
      <c r="C1652"/>
      <c r="D1652"/>
      <c r="E1652" s="29"/>
      <c r="F1652" s="25"/>
      <c r="G1652" s="25"/>
      <c r="H1652" s="25"/>
      <c r="I1652" s="29"/>
      <c r="J1652" s="29"/>
      <c r="K1652" s="29"/>
      <c r="N1652" s="1"/>
      <c r="O1652" s="1"/>
    </row>
    <row r="1653" spans="2:15" x14ac:dyDescent="0.25">
      <c r="B1653"/>
      <c r="C1653"/>
      <c r="D1653"/>
      <c r="E1653" s="29"/>
      <c r="F1653" s="25"/>
      <c r="G1653" s="25"/>
      <c r="H1653" s="25"/>
      <c r="I1653" s="29"/>
      <c r="J1653" s="29"/>
      <c r="K1653" s="29"/>
      <c r="N1653" s="1"/>
      <c r="O1653" s="1"/>
    </row>
    <row r="1654" spans="2:15" x14ac:dyDescent="0.25">
      <c r="B1654"/>
      <c r="C1654"/>
      <c r="D1654"/>
      <c r="E1654" s="29"/>
      <c r="F1654" s="25"/>
      <c r="G1654" s="25"/>
      <c r="H1654" s="25"/>
      <c r="I1654" s="29"/>
      <c r="J1654" s="29"/>
      <c r="K1654" s="29"/>
      <c r="N1654" s="1"/>
      <c r="O1654" s="1"/>
    </row>
    <row r="1655" spans="2:15" x14ac:dyDescent="0.25">
      <c r="B1655"/>
      <c r="C1655"/>
      <c r="D1655"/>
      <c r="E1655" s="29"/>
      <c r="F1655" s="25"/>
      <c r="G1655" s="25"/>
      <c r="H1655" s="25"/>
      <c r="I1655" s="29"/>
      <c r="J1655" s="29"/>
      <c r="K1655" s="29"/>
      <c r="N1655" s="1"/>
      <c r="O1655" s="1"/>
    </row>
    <row r="1656" spans="2:15" x14ac:dyDescent="0.25">
      <c r="B1656"/>
      <c r="C1656"/>
      <c r="D1656"/>
      <c r="E1656" s="29"/>
      <c r="F1656" s="25"/>
      <c r="G1656" s="25"/>
      <c r="H1656" s="25"/>
      <c r="I1656" s="29"/>
      <c r="J1656" s="29"/>
      <c r="K1656" s="29"/>
      <c r="N1656" s="1"/>
      <c r="O1656" s="1"/>
    </row>
    <row r="1657" spans="2:15" x14ac:dyDescent="0.25">
      <c r="B1657"/>
      <c r="C1657"/>
      <c r="D1657"/>
      <c r="E1657" s="29"/>
      <c r="F1657" s="25"/>
      <c r="G1657" s="25"/>
      <c r="H1657" s="25"/>
      <c r="I1657" s="29"/>
      <c r="J1657" s="29"/>
      <c r="K1657" s="29"/>
      <c r="N1657" s="1"/>
      <c r="O1657" s="1"/>
    </row>
    <row r="1658" spans="2:15" x14ac:dyDescent="0.25">
      <c r="B1658"/>
      <c r="C1658"/>
      <c r="D1658"/>
      <c r="E1658" s="29"/>
      <c r="F1658" s="25"/>
      <c r="G1658" s="25"/>
      <c r="H1658" s="25"/>
      <c r="I1658" s="29"/>
      <c r="J1658" s="29"/>
      <c r="K1658" s="29"/>
      <c r="N1658" s="1"/>
      <c r="O1658" s="1"/>
    </row>
    <row r="1659" spans="2:15" x14ac:dyDescent="0.25">
      <c r="B1659"/>
      <c r="C1659"/>
      <c r="D1659"/>
      <c r="E1659" s="29"/>
      <c r="F1659" s="25"/>
      <c r="G1659" s="25"/>
      <c r="H1659" s="25"/>
      <c r="I1659" s="29"/>
      <c r="J1659" s="29"/>
      <c r="K1659" s="29"/>
      <c r="N1659" s="1"/>
      <c r="O1659" s="1"/>
    </row>
    <row r="1660" spans="2:15" x14ac:dyDescent="0.25">
      <c r="B1660"/>
      <c r="C1660"/>
      <c r="D1660"/>
      <c r="E1660" s="29"/>
      <c r="F1660" s="25"/>
      <c r="G1660" s="25"/>
      <c r="H1660" s="25"/>
      <c r="I1660" s="29"/>
      <c r="J1660" s="29"/>
      <c r="K1660" s="29"/>
      <c r="N1660" s="1"/>
      <c r="O1660" s="1"/>
    </row>
    <row r="1661" spans="2:15" x14ac:dyDescent="0.25">
      <c r="B1661"/>
      <c r="C1661"/>
      <c r="D1661"/>
      <c r="E1661" s="29"/>
      <c r="F1661" s="25"/>
      <c r="G1661" s="25"/>
      <c r="H1661" s="25"/>
      <c r="I1661" s="29"/>
      <c r="J1661" s="29"/>
      <c r="K1661" s="29"/>
      <c r="N1661" s="1"/>
      <c r="O1661" s="1"/>
    </row>
    <row r="1662" spans="2:15" x14ac:dyDescent="0.25">
      <c r="B1662"/>
      <c r="C1662"/>
      <c r="D1662"/>
      <c r="E1662" s="29"/>
      <c r="F1662" s="25"/>
      <c r="G1662" s="25"/>
      <c r="H1662" s="25"/>
      <c r="I1662" s="29"/>
      <c r="J1662" s="29"/>
      <c r="K1662" s="29"/>
      <c r="N1662" s="1"/>
      <c r="O1662" s="1"/>
    </row>
    <row r="1663" spans="2:15" x14ac:dyDescent="0.25">
      <c r="B1663"/>
      <c r="C1663"/>
      <c r="D1663"/>
      <c r="E1663" s="29"/>
      <c r="F1663" s="25"/>
      <c r="G1663" s="25"/>
      <c r="H1663" s="25"/>
      <c r="I1663" s="29"/>
      <c r="J1663" s="29"/>
      <c r="K1663" s="29"/>
      <c r="N1663" s="1"/>
      <c r="O1663" s="1"/>
    </row>
    <row r="1664" spans="2:15" x14ac:dyDescent="0.25">
      <c r="B1664"/>
      <c r="C1664"/>
      <c r="D1664"/>
      <c r="E1664" s="29"/>
      <c r="F1664" s="25"/>
      <c r="G1664" s="25"/>
      <c r="H1664" s="25"/>
      <c r="I1664" s="29"/>
      <c r="J1664" s="29"/>
      <c r="K1664" s="29"/>
      <c r="N1664" s="1"/>
      <c r="O1664" s="1"/>
    </row>
    <row r="1665" spans="2:15" x14ac:dyDescent="0.25">
      <c r="B1665"/>
      <c r="C1665"/>
      <c r="D1665"/>
      <c r="E1665" s="29"/>
      <c r="F1665" s="25"/>
      <c r="G1665" s="25"/>
      <c r="H1665" s="25"/>
      <c r="I1665" s="29"/>
      <c r="J1665" s="29"/>
      <c r="K1665" s="29"/>
      <c r="N1665" s="1"/>
      <c r="O1665" s="1"/>
    </row>
    <row r="1666" spans="2:15" x14ac:dyDescent="0.25">
      <c r="B1666"/>
      <c r="C1666"/>
      <c r="D1666"/>
      <c r="E1666" s="29"/>
      <c r="F1666" s="25"/>
      <c r="G1666" s="25"/>
      <c r="H1666" s="25"/>
      <c r="I1666" s="29"/>
      <c r="J1666" s="29"/>
      <c r="K1666" s="29"/>
      <c r="N1666" s="1"/>
      <c r="O1666" s="1"/>
    </row>
    <row r="1667" spans="2:15" x14ac:dyDescent="0.25">
      <c r="B1667"/>
      <c r="C1667"/>
      <c r="D1667"/>
      <c r="E1667" s="29"/>
      <c r="F1667" s="25"/>
      <c r="G1667" s="25"/>
      <c r="H1667" s="25"/>
      <c r="I1667" s="29"/>
      <c r="J1667" s="29"/>
      <c r="K1667" s="29"/>
      <c r="N1667" s="1"/>
      <c r="O1667" s="1"/>
    </row>
    <row r="1668" spans="2:15" x14ac:dyDescent="0.25">
      <c r="B1668"/>
      <c r="C1668"/>
      <c r="D1668"/>
      <c r="E1668" s="29"/>
      <c r="F1668" s="25"/>
      <c r="G1668" s="25"/>
      <c r="H1668" s="25"/>
      <c r="I1668" s="29"/>
      <c r="J1668" s="29"/>
      <c r="K1668" s="29"/>
      <c r="N1668" s="1"/>
      <c r="O1668" s="1"/>
    </row>
    <row r="1669" spans="2:15" x14ac:dyDescent="0.25">
      <c r="B1669"/>
      <c r="C1669"/>
      <c r="D1669"/>
      <c r="E1669" s="29"/>
      <c r="F1669" s="25"/>
      <c r="G1669" s="25"/>
      <c r="H1669" s="25"/>
      <c r="I1669" s="29"/>
      <c r="J1669" s="29"/>
      <c r="K1669" s="29"/>
      <c r="N1669" s="1"/>
      <c r="O1669" s="1"/>
    </row>
    <row r="1670" spans="2:15" x14ac:dyDescent="0.25">
      <c r="B1670"/>
      <c r="C1670"/>
      <c r="D1670"/>
      <c r="E1670" s="29"/>
      <c r="F1670" s="25"/>
      <c r="G1670" s="25"/>
      <c r="H1670" s="25"/>
      <c r="I1670" s="29"/>
      <c r="J1670" s="29"/>
      <c r="K1670" s="29"/>
      <c r="N1670" s="1"/>
      <c r="O1670" s="1"/>
    </row>
    <row r="1671" spans="2:15" x14ac:dyDescent="0.25">
      <c r="B1671"/>
      <c r="C1671"/>
      <c r="D1671"/>
      <c r="E1671" s="29"/>
      <c r="F1671" s="25"/>
      <c r="G1671" s="25"/>
      <c r="H1671" s="25"/>
      <c r="I1671" s="29"/>
      <c r="J1671" s="29"/>
      <c r="K1671" s="29"/>
      <c r="N1671" s="1"/>
      <c r="O1671" s="1"/>
    </row>
    <row r="1672" spans="2:15" x14ac:dyDescent="0.25">
      <c r="B1672"/>
      <c r="C1672"/>
      <c r="D1672"/>
      <c r="E1672" s="29"/>
      <c r="F1672" s="25"/>
      <c r="G1672" s="25"/>
      <c r="H1672" s="25"/>
      <c r="I1672" s="29"/>
      <c r="J1672" s="29"/>
      <c r="K1672" s="29"/>
      <c r="N1672" s="1"/>
      <c r="O1672" s="1"/>
    </row>
    <row r="1673" spans="2:15" x14ac:dyDescent="0.25">
      <c r="B1673"/>
      <c r="C1673"/>
      <c r="D1673"/>
      <c r="E1673" s="29"/>
      <c r="F1673" s="25"/>
      <c r="G1673" s="25"/>
      <c r="H1673" s="25"/>
      <c r="I1673" s="29"/>
      <c r="J1673" s="29"/>
      <c r="K1673" s="29"/>
      <c r="N1673" s="1"/>
      <c r="O1673" s="1"/>
    </row>
    <row r="1674" spans="2:15" x14ac:dyDescent="0.25">
      <c r="B1674"/>
      <c r="C1674"/>
      <c r="D1674"/>
      <c r="E1674" s="29"/>
      <c r="F1674" s="25"/>
      <c r="G1674" s="25"/>
      <c r="H1674" s="25"/>
      <c r="I1674" s="29"/>
      <c r="J1674" s="29"/>
      <c r="K1674" s="29"/>
      <c r="N1674" s="1"/>
      <c r="O1674" s="1"/>
    </row>
    <row r="1675" spans="2:15" x14ac:dyDescent="0.25">
      <c r="B1675"/>
      <c r="C1675"/>
      <c r="D1675"/>
      <c r="E1675" s="29"/>
      <c r="F1675" s="25"/>
      <c r="G1675" s="25"/>
      <c r="H1675" s="25"/>
      <c r="I1675" s="29"/>
      <c r="J1675" s="29"/>
      <c r="K1675" s="29"/>
      <c r="N1675" s="1"/>
      <c r="O1675" s="1"/>
    </row>
    <row r="1676" spans="2:15" x14ac:dyDescent="0.25">
      <c r="B1676"/>
      <c r="C1676"/>
      <c r="D1676"/>
      <c r="E1676" s="29"/>
      <c r="F1676" s="25"/>
      <c r="G1676" s="25"/>
      <c r="H1676" s="25"/>
      <c r="I1676" s="29"/>
      <c r="J1676" s="29"/>
      <c r="K1676" s="29"/>
      <c r="N1676" s="1"/>
      <c r="O1676" s="1"/>
    </row>
    <row r="1677" spans="2:15" x14ac:dyDescent="0.25">
      <c r="B1677"/>
      <c r="C1677"/>
      <c r="D1677"/>
      <c r="E1677" s="29"/>
      <c r="F1677" s="25"/>
      <c r="G1677" s="25"/>
      <c r="H1677" s="25"/>
      <c r="I1677" s="29"/>
      <c r="J1677" s="29"/>
      <c r="K1677" s="29"/>
      <c r="N1677" s="1"/>
      <c r="O1677" s="1"/>
    </row>
    <row r="1678" spans="2:15" x14ac:dyDescent="0.25">
      <c r="B1678"/>
      <c r="C1678"/>
      <c r="D1678"/>
      <c r="E1678" s="29"/>
      <c r="F1678" s="25"/>
      <c r="G1678" s="25"/>
      <c r="H1678" s="25"/>
      <c r="I1678" s="29"/>
      <c r="J1678" s="29"/>
      <c r="K1678" s="29"/>
      <c r="N1678" s="1"/>
      <c r="O1678" s="1"/>
    </row>
    <row r="1679" spans="2:15" x14ac:dyDescent="0.25">
      <c r="B1679"/>
      <c r="C1679"/>
      <c r="D1679"/>
      <c r="E1679" s="29"/>
      <c r="F1679" s="25"/>
      <c r="G1679" s="25"/>
      <c r="H1679" s="25"/>
      <c r="I1679" s="29"/>
      <c r="J1679" s="29"/>
      <c r="K1679" s="29"/>
      <c r="N1679" s="1"/>
      <c r="O1679" s="1"/>
    </row>
    <row r="1680" spans="2:15" x14ac:dyDescent="0.25">
      <c r="B1680"/>
      <c r="C1680"/>
      <c r="D1680"/>
      <c r="E1680" s="29"/>
      <c r="F1680" s="25"/>
      <c r="G1680" s="25"/>
      <c r="H1680" s="25"/>
      <c r="I1680" s="29"/>
      <c r="J1680" s="29"/>
      <c r="K1680" s="29"/>
      <c r="N1680" s="1"/>
      <c r="O1680" s="1"/>
    </row>
    <row r="1681" spans="2:15" x14ac:dyDescent="0.25">
      <c r="B1681"/>
      <c r="C1681"/>
      <c r="D1681"/>
      <c r="E1681" s="29"/>
      <c r="F1681" s="25"/>
      <c r="G1681" s="25"/>
      <c r="H1681" s="25"/>
      <c r="I1681" s="29"/>
      <c r="J1681" s="29"/>
      <c r="K1681" s="29"/>
      <c r="N1681" s="1"/>
      <c r="O1681" s="1"/>
    </row>
    <row r="1682" spans="2:15" x14ac:dyDescent="0.25">
      <c r="B1682"/>
      <c r="C1682"/>
      <c r="D1682"/>
      <c r="E1682" s="29"/>
      <c r="F1682" s="25"/>
      <c r="G1682" s="25"/>
      <c r="H1682" s="25"/>
      <c r="I1682" s="29"/>
      <c r="J1682" s="29"/>
      <c r="K1682" s="29"/>
      <c r="N1682" s="1"/>
      <c r="O1682" s="1"/>
    </row>
    <row r="1683" spans="2:15" x14ac:dyDescent="0.25">
      <c r="B1683"/>
      <c r="C1683"/>
      <c r="D1683"/>
      <c r="E1683" s="29"/>
      <c r="F1683" s="25"/>
      <c r="G1683" s="25"/>
      <c r="H1683" s="25"/>
      <c r="I1683" s="29"/>
      <c r="J1683" s="29"/>
      <c r="K1683" s="29"/>
      <c r="N1683" s="1"/>
      <c r="O1683" s="1"/>
    </row>
    <row r="1684" spans="2:15" x14ac:dyDescent="0.25">
      <c r="B1684"/>
      <c r="C1684"/>
      <c r="D1684"/>
      <c r="E1684" s="29"/>
      <c r="F1684" s="25"/>
      <c r="G1684" s="25"/>
      <c r="H1684" s="25"/>
      <c r="I1684" s="29"/>
      <c r="J1684" s="29"/>
      <c r="K1684" s="29"/>
      <c r="N1684" s="1"/>
      <c r="O1684" s="1"/>
    </row>
    <row r="1685" spans="2:15" x14ac:dyDescent="0.25">
      <c r="B1685"/>
      <c r="C1685"/>
      <c r="D1685"/>
      <c r="E1685" s="29"/>
      <c r="F1685" s="25"/>
      <c r="G1685" s="25"/>
      <c r="H1685" s="25"/>
      <c r="I1685" s="29"/>
      <c r="J1685" s="29"/>
      <c r="K1685" s="29"/>
      <c r="N1685" s="1"/>
      <c r="O1685" s="1"/>
    </row>
    <row r="1686" spans="2:15" x14ac:dyDescent="0.25">
      <c r="B1686"/>
      <c r="C1686"/>
      <c r="D1686"/>
      <c r="E1686" s="29"/>
      <c r="F1686" s="25"/>
      <c r="G1686" s="25"/>
      <c r="H1686" s="25"/>
      <c r="I1686" s="29"/>
      <c r="J1686" s="29"/>
      <c r="K1686" s="29"/>
      <c r="N1686" s="1"/>
      <c r="O1686" s="1"/>
    </row>
    <row r="1687" spans="2:15" x14ac:dyDescent="0.25">
      <c r="B1687"/>
      <c r="C1687"/>
      <c r="D1687"/>
      <c r="E1687" s="29"/>
      <c r="F1687" s="25"/>
      <c r="G1687" s="25"/>
      <c r="H1687" s="25"/>
      <c r="I1687" s="29"/>
      <c r="J1687" s="29"/>
      <c r="K1687" s="29"/>
      <c r="N1687" s="1"/>
      <c r="O1687" s="1"/>
    </row>
    <row r="1688" spans="2:15" x14ac:dyDescent="0.25">
      <c r="B1688"/>
      <c r="C1688"/>
      <c r="D1688"/>
      <c r="E1688" s="29"/>
      <c r="F1688" s="25"/>
      <c r="G1688" s="25"/>
      <c r="H1688" s="25"/>
      <c r="I1688" s="29"/>
      <c r="J1688" s="29"/>
      <c r="K1688" s="29"/>
      <c r="N1688" s="1"/>
      <c r="O1688" s="1"/>
    </row>
    <row r="1689" spans="2:15" x14ac:dyDescent="0.25">
      <c r="B1689"/>
      <c r="C1689"/>
      <c r="D1689"/>
      <c r="E1689" s="29"/>
      <c r="F1689" s="25"/>
      <c r="G1689" s="25"/>
      <c r="H1689" s="25"/>
      <c r="I1689" s="29"/>
      <c r="J1689" s="29"/>
      <c r="K1689" s="29"/>
      <c r="N1689" s="1"/>
      <c r="O1689" s="1"/>
    </row>
    <row r="1690" spans="2:15" x14ac:dyDescent="0.25">
      <c r="B1690"/>
      <c r="C1690"/>
      <c r="D1690"/>
      <c r="E1690" s="29"/>
      <c r="F1690" s="25"/>
      <c r="G1690" s="25"/>
      <c r="H1690" s="25"/>
      <c r="I1690" s="29"/>
      <c r="J1690" s="29"/>
      <c r="K1690" s="29"/>
      <c r="N1690" s="1"/>
      <c r="O1690" s="1"/>
    </row>
    <row r="1691" spans="2:15" x14ac:dyDescent="0.25">
      <c r="B1691"/>
      <c r="C1691"/>
      <c r="D1691"/>
      <c r="E1691" s="29"/>
      <c r="F1691" s="25"/>
      <c r="G1691" s="25"/>
      <c r="H1691" s="25"/>
      <c r="I1691" s="29"/>
      <c r="J1691" s="29"/>
      <c r="K1691" s="29"/>
      <c r="N1691" s="1"/>
      <c r="O1691" s="1"/>
    </row>
    <row r="1692" spans="2:15" x14ac:dyDescent="0.25">
      <c r="B1692"/>
      <c r="C1692"/>
      <c r="D1692"/>
      <c r="E1692" s="29"/>
      <c r="F1692" s="25"/>
      <c r="G1692" s="25"/>
      <c r="H1692" s="25"/>
      <c r="I1692" s="29"/>
      <c r="J1692" s="29"/>
      <c r="K1692" s="29"/>
      <c r="N1692" s="1"/>
      <c r="O1692" s="1"/>
    </row>
    <row r="1693" spans="2:15" x14ac:dyDescent="0.25">
      <c r="B1693"/>
      <c r="C1693"/>
      <c r="D1693"/>
      <c r="E1693" s="29"/>
      <c r="F1693" s="25"/>
      <c r="G1693" s="25"/>
      <c r="H1693" s="25"/>
      <c r="I1693" s="29"/>
      <c r="J1693" s="29"/>
      <c r="K1693" s="29"/>
      <c r="N1693" s="1"/>
      <c r="O1693" s="1"/>
    </row>
    <row r="1694" spans="2:15" x14ac:dyDescent="0.25">
      <c r="B1694"/>
      <c r="C1694"/>
      <c r="D1694"/>
      <c r="E1694" s="29"/>
      <c r="F1694" s="25"/>
      <c r="G1694" s="25"/>
      <c r="H1694" s="25"/>
      <c r="I1694" s="29"/>
      <c r="J1694" s="29"/>
      <c r="K1694" s="29"/>
      <c r="N1694" s="1"/>
      <c r="O1694" s="1"/>
    </row>
    <row r="1695" spans="2:15" x14ac:dyDescent="0.25">
      <c r="B1695"/>
      <c r="C1695"/>
      <c r="D1695"/>
      <c r="E1695" s="29"/>
      <c r="F1695" s="25"/>
      <c r="G1695" s="25"/>
      <c r="H1695" s="25"/>
      <c r="I1695" s="29"/>
      <c r="J1695" s="29"/>
      <c r="K1695" s="29"/>
      <c r="N1695" s="1"/>
      <c r="O1695" s="1"/>
    </row>
    <row r="1696" spans="2:15" x14ac:dyDescent="0.25">
      <c r="B1696"/>
      <c r="C1696"/>
      <c r="D1696"/>
      <c r="E1696" s="29"/>
      <c r="F1696" s="25"/>
      <c r="G1696" s="25"/>
      <c r="H1696" s="25"/>
      <c r="I1696" s="29"/>
      <c r="J1696" s="29"/>
      <c r="K1696" s="29"/>
      <c r="N1696" s="1"/>
      <c r="O1696" s="1"/>
    </row>
    <row r="1697" spans="2:15" x14ac:dyDescent="0.25">
      <c r="B1697"/>
      <c r="C1697"/>
      <c r="D1697"/>
      <c r="E1697" s="29"/>
      <c r="F1697" s="25"/>
      <c r="G1697" s="25"/>
      <c r="H1697" s="25"/>
      <c r="I1697" s="29"/>
      <c r="J1697" s="29"/>
      <c r="K1697" s="29"/>
      <c r="N1697" s="1"/>
      <c r="O1697" s="1"/>
    </row>
    <row r="1698" spans="2:15" x14ac:dyDescent="0.25">
      <c r="B1698"/>
      <c r="C1698"/>
      <c r="D1698"/>
      <c r="E1698" s="29"/>
      <c r="F1698" s="25"/>
      <c r="G1698" s="25"/>
      <c r="H1698" s="25"/>
      <c r="I1698" s="29"/>
      <c r="J1698" s="29"/>
      <c r="K1698" s="29"/>
      <c r="N1698" s="1"/>
      <c r="O1698" s="1"/>
    </row>
    <row r="1699" spans="2:15" x14ac:dyDescent="0.25">
      <c r="B1699"/>
      <c r="C1699"/>
      <c r="D1699"/>
      <c r="E1699" s="29"/>
      <c r="F1699" s="25"/>
      <c r="G1699" s="25"/>
      <c r="H1699" s="25"/>
      <c r="I1699" s="29"/>
      <c r="J1699" s="29"/>
      <c r="K1699" s="29"/>
      <c r="N1699" s="1"/>
      <c r="O1699" s="1"/>
    </row>
    <row r="1700" spans="2:15" x14ac:dyDescent="0.25">
      <c r="B1700"/>
      <c r="C1700"/>
      <c r="D1700"/>
      <c r="E1700" s="29"/>
      <c r="F1700" s="25"/>
      <c r="G1700" s="25"/>
      <c r="H1700" s="25"/>
      <c r="I1700" s="29"/>
      <c r="J1700" s="29"/>
      <c r="K1700" s="29"/>
      <c r="N1700" s="1"/>
      <c r="O1700" s="1"/>
    </row>
    <row r="1701" spans="2:15" x14ac:dyDescent="0.25">
      <c r="B1701"/>
      <c r="C1701"/>
      <c r="D1701"/>
      <c r="E1701" s="29"/>
      <c r="F1701" s="25"/>
      <c r="G1701" s="25"/>
      <c r="H1701" s="25"/>
      <c r="I1701" s="29"/>
      <c r="J1701" s="29"/>
      <c r="K1701" s="29"/>
      <c r="N1701" s="1"/>
      <c r="O1701" s="1"/>
    </row>
    <row r="1702" spans="2:15" x14ac:dyDescent="0.25">
      <c r="B1702"/>
      <c r="C1702"/>
      <c r="D1702"/>
      <c r="E1702" s="29"/>
      <c r="F1702" s="25"/>
      <c r="G1702" s="25"/>
      <c r="H1702" s="25"/>
      <c r="I1702" s="29"/>
      <c r="J1702" s="29"/>
      <c r="K1702" s="29"/>
      <c r="N1702" s="1"/>
      <c r="O1702" s="1"/>
    </row>
    <row r="1703" spans="2:15" x14ac:dyDescent="0.25">
      <c r="B1703"/>
      <c r="C1703"/>
      <c r="D1703"/>
      <c r="E1703" s="29"/>
      <c r="F1703" s="25"/>
      <c r="G1703" s="25"/>
      <c r="H1703" s="25"/>
      <c r="I1703" s="29"/>
      <c r="J1703" s="29"/>
      <c r="K1703" s="29"/>
      <c r="N1703" s="1"/>
      <c r="O1703" s="1"/>
    </row>
    <row r="1704" spans="2:15" x14ac:dyDescent="0.25">
      <c r="B1704"/>
      <c r="C1704"/>
      <c r="D1704"/>
      <c r="E1704" s="29"/>
      <c r="F1704" s="25"/>
      <c r="G1704" s="25"/>
      <c r="H1704" s="25"/>
      <c r="I1704" s="29"/>
      <c r="J1704" s="29"/>
      <c r="K1704" s="29"/>
      <c r="N1704" s="1"/>
      <c r="O1704" s="1"/>
    </row>
    <row r="1705" spans="2:15" x14ac:dyDescent="0.25">
      <c r="B1705"/>
      <c r="C1705"/>
      <c r="D1705"/>
      <c r="E1705" s="29"/>
      <c r="F1705" s="25"/>
      <c r="G1705" s="25"/>
      <c r="H1705" s="25"/>
      <c r="I1705" s="29"/>
      <c r="J1705" s="29"/>
      <c r="K1705" s="29"/>
      <c r="N1705" s="1"/>
      <c r="O1705" s="1"/>
    </row>
    <row r="1706" spans="2:15" x14ac:dyDescent="0.25">
      <c r="B1706"/>
      <c r="C1706"/>
      <c r="D1706"/>
      <c r="E1706" s="29"/>
      <c r="F1706" s="25"/>
      <c r="G1706" s="25"/>
      <c r="H1706" s="25"/>
      <c r="I1706" s="29"/>
      <c r="J1706" s="29"/>
      <c r="K1706" s="29"/>
      <c r="N1706" s="1"/>
      <c r="O1706" s="1"/>
    </row>
    <row r="1707" spans="2:15" x14ac:dyDescent="0.25">
      <c r="B1707"/>
      <c r="C1707"/>
      <c r="D1707"/>
      <c r="E1707" s="29"/>
      <c r="F1707" s="25"/>
      <c r="G1707" s="25"/>
      <c r="H1707" s="25"/>
      <c r="I1707" s="29"/>
      <c r="J1707" s="29"/>
      <c r="K1707" s="29"/>
      <c r="N1707" s="1"/>
      <c r="O1707" s="1"/>
    </row>
    <row r="1708" spans="2:15" x14ac:dyDescent="0.25">
      <c r="B1708"/>
      <c r="C1708"/>
      <c r="D1708"/>
      <c r="E1708" s="29"/>
      <c r="F1708" s="25"/>
      <c r="G1708" s="25"/>
      <c r="H1708" s="25"/>
      <c r="I1708" s="29"/>
      <c r="J1708" s="29"/>
      <c r="K1708" s="29"/>
      <c r="N1708" s="1"/>
      <c r="O1708" s="1"/>
    </row>
    <row r="1709" spans="2:15" x14ac:dyDescent="0.25">
      <c r="B1709"/>
      <c r="C1709"/>
      <c r="D1709"/>
      <c r="E1709" s="29"/>
      <c r="F1709" s="25"/>
      <c r="G1709" s="25"/>
      <c r="H1709" s="25"/>
      <c r="I1709" s="29"/>
      <c r="J1709" s="29"/>
      <c r="K1709" s="29"/>
      <c r="N1709" s="1"/>
      <c r="O1709" s="1"/>
    </row>
    <row r="1710" spans="2:15" x14ac:dyDescent="0.25">
      <c r="B1710"/>
      <c r="C1710"/>
      <c r="D1710"/>
      <c r="E1710" s="29"/>
      <c r="F1710" s="25"/>
      <c r="G1710" s="25"/>
      <c r="H1710" s="25"/>
      <c r="I1710" s="29"/>
      <c r="J1710" s="29"/>
      <c r="K1710" s="29"/>
      <c r="N1710" s="1"/>
      <c r="O1710" s="1"/>
    </row>
    <row r="1711" spans="2:15" x14ac:dyDescent="0.25">
      <c r="B1711"/>
      <c r="C1711"/>
      <c r="D1711"/>
      <c r="E1711" s="29"/>
      <c r="F1711" s="25"/>
      <c r="G1711" s="25"/>
      <c r="H1711" s="25"/>
      <c r="I1711" s="29"/>
      <c r="J1711" s="29"/>
      <c r="K1711" s="29"/>
      <c r="N1711" s="1"/>
      <c r="O1711" s="1"/>
    </row>
    <row r="1712" spans="2:15" x14ac:dyDescent="0.25">
      <c r="B1712"/>
      <c r="C1712"/>
      <c r="D1712"/>
      <c r="E1712" s="29"/>
      <c r="F1712" s="25"/>
      <c r="G1712" s="25"/>
      <c r="H1712" s="25"/>
      <c r="I1712" s="29"/>
      <c r="J1712" s="29"/>
      <c r="K1712" s="29"/>
      <c r="N1712" s="1"/>
      <c r="O1712" s="1"/>
    </row>
    <row r="1713" spans="2:15" x14ac:dyDescent="0.25">
      <c r="B1713"/>
      <c r="C1713"/>
      <c r="D1713"/>
      <c r="E1713" s="29"/>
      <c r="F1713" s="25"/>
      <c r="G1713" s="25"/>
      <c r="H1713" s="25"/>
      <c r="I1713" s="29"/>
      <c r="J1713" s="29"/>
      <c r="K1713" s="29"/>
      <c r="N1713" s="1"/>
      <c r="O1713" s="1"/>
    </row>
    <row r="1714" spans="2:15" x14ac:dyDescent="0.25">
      <c r="B1714"/>
      <c r="C1714"/>
      <c r="D1714"/>
      <c r="E1714" s="29"/>
      <c r="F1714" s="25"/>
      <c r="G1714" s="25"/>
      <c r="H1714" s="25"/>
      <c r="I1714" s="29"/>
      <c r="J1714" s="29"/>
      <c r="K1714" s="29"/>
      <c r="N1714" s="1"/>
      <c r="O1714" s="1"/>
    </row>
    <row r="1715" spans="2:15" x14ac:dyDescent="0.25">
      <c r="B1715"/>
      <c r="C1715"/>
      <c r="D1715"/>
      <c r="E1715" s="29"/>
      <c r="F1715" s="25"/>
      <c r="G1715" s="25"/>
      <c r="H1715" s="25"/>
      <c r="I1715" s="29"/>
      <c r="J1715" s="29"/>
      <c r="K1715" s="29"/>
      <c r="N1715" s="1"/>
      <c r="O1715" s="1"/>
    </row>
    <row r="1716" spans="2:15" x14ac:dyDescent="0.25">
      <c r="B1716"/>
      <c r="C1716"/>
      <c r="D1716"/>
      <c r="E1716" s="29"/>
      <c r="F1716" s="25"/>
      <c r="G1716" s="25"/>
      <c r="H1716" s="25"/>
      <c r="I1716" s="29"/>
      <c r="J1716" s="29"/>
      <c r="K1716" s="29"/>
      <c r="N1716" s="1"/>
      <c r="O1716" s="1"/>
    </row>
    <row r="1717" spans="2:15" x14ac:dyDescent="0.25">
      <c r="B1717"/>
      <c r="C1717"/>
      <c r="D1717"/>
      <c r="E1717" s="29"/>
      <c r="F1717" s="25"/>
      <c r="G1717" s="25"/>
      <c r="H1717" s="25"/>
      <c r="I1717" s="29"/>
      <c r="J1717" s="29"/>
      <c r="K1717" s="29"/>
      <c r="N1717" s="1"/>
      <c r="O1717" s="1"/>
    </row>
    <row r="1718" spans="2:15" x14ac:dyDescent="0.25">
      <c r="B1718"/>
      <c r="C1718"/>
      <c r="D1718"/>
      <c r="E1718" s="29"/>
      <c r="F1718" s="25"/>
      <c r="G1718" s="25"/>
      <c r="H1718" s="25"/>
      <c r="I1718" s="29"/>
      <c r="J1718" s="29"/>
      <c r="K1718" s="29"/>
      <c r="N1718" s="1"/>
      <c r="O1718" s="1"/>
    </row>
    <row r="1719" spans="2:15" x14ac:dyDescent="0.25">
      <c r="B1719"/>
      <c r="C1719"/>
      <c r="D1719"/>
      <c r="E1719" s="29"/>
      <c r="F1719" s="25"/>
      <c r="G1719" s="25"/>
      <c r="H1719" s="25"/>
      <c r="I1719" s="29"/>
      <c r="J1719" s="29"/>
      <c r="K1719" s="29"/>
      <c r="N1719" s="1"/>
      <c r="O1719" s="1"/>
    </row>
    <row r="1720" spans="2:15" x14ac:dyDescent="0.25">
      <c r="B1720"/>
      <c r="C1720"/>
      <c r="D1720"/>
      <c r="E1720" s="29"/>
      <c r="F1720" s="25"/>
      <c r="G1720" s="25"/>
      <c r="H1720" s="25"/>
      <c r="I1720" s="29"/>
      <c r="J1720" s="29"/>
      <c r="K1720" s="29"/>
      <c r="N1720" s="1"/>
      <c r="O1720" s="1"/>
    </row>
    <row r="1721" spans="2:15" x14ac:dyDescent="0.25">
      <c r="B1721"/>
      <c r="C1721"/>
      <c r="D1721"/>
      <c r="E1721" s="29"/>
      <c r="F1721" s="25"/>
      <c r="G1721" s="25"/>
      <c r="H1721" s="25"/>
      <c r="I1721" s="29"/>
      <c r="J1721" s="29"/>
      <c r="K1721" s="29"/>
      <c r="N1721" s="1"/>
      <c r="O1721" s="1"/>
    </row>
    <row r="1722" spans="2:15" x14ac:dyDescent="0.25">
      <c r="B1722"/>
      <c r="C1722"/>
      <c r="D1722"/>
      <c r="E1722" s="29"/>
      <c r="F1722" s="25"/>
      <c r="G1722" s="25"/>
      <c r="H1722" s="25"/>
      <c r="I1722" s="29"/>
      <c r="J1722" s="29"/>
      <c r="K1722" s="29"/>
      <c r="N1722" s="1"/>
      <c r="O1722" s="1"/>
    </row>
    <row r="1723" spans="2:15" x14ac:dyDescent="0.25">
      <c r="B1723"/>
      <c r="C1723"/>
      <c r="D1723"/>
      <c r="E1723" s="29"/>
      <c r="F1723" s="25"/>
      <c r="G1723" s="25"/>
      <c r="H1723" s="25"/>
      <c r="I1723" s="29"/>
      <c r="J1723" s="29"/>
      <c r="K1723" s="29"/>
      <c r="N1723" s="1"/>
      <c r="O1723" s="1"/>
    </row>
    <row r="1724" spans="2:15" x14ac:dyDescent="0.25">
      <c r="B1724"/>
      <c r="C1724"/>
      <c r="D1724"/>
      <c r="E1724" s="29"/>
      <c r="F1724" s="25"/>
      <c r="G1724" s="25"/>
      <c r="H1724" s="25"/>
      <c r="I1724" s="29"/>
      <c r="J1724" s="29"/>
      <c r="K1724" s="29"/>
      <c r="N1724" s="1"/>
      <c r="O1724" s="1"/>
    </row>
    <row r="1725" spans="2:15" x14ac:dyDescent="0.25">
      <c r="B1725"/>
      <c r="C1725"/>
      <c r="D1725"/>
      <c r="E1725" s="29"/>
      <c r="F1725" s="25"/>
      <c r="G1725" s="25"/>
      <c r="H1725" s="25"/>
      <c r="I1725" s="29"/>
      <c r="J1725" s="29"/>
      <c r="K1725" s="29"/>
      <c r="N1725" s="1"/>
      <c r="O1725" s="1"/>
    </row>
    <row r="1726" spans="2:15" x14ac:dyDescent="0.25">
      <c r="B1726"/>
      <c r="C1726"/>
      <c r="D1726"/>
      <c r="E1726" s="29"/>
      <c r="F1726" s="25"/>
      <c r="G1726" s="25"/>
      <c r="H1726" s="25"/>
      <c r="I1726" s="29"/>
      <c r="J1726" s="29"/>
      <c r="K1726" s="29"/>
      <c r="N1726" s="1"/>
      <c r="O1726" s="1"/>
    </row>
    <row r="1727" spans="2:15" x14ac:dyDescent="0.25">
      <c r="B1727"/>
      <c r="C1727"/>
      <c r="D1727"/>
      <c r="E1727" s="29"/>
      <c r="F1727" s="25"/>
      <c r="G1727" s="25"/>
      <c r="H1727" s="25"/>
      <c r="I1727" s="29"/>
      <c r="J1727" s="29"/>
      <c r="K1727" s="29"/>
      <c r="N1727" s="1"/>
      <c r="O1727" s="1"/>
    </row>
    <row r="1728" spans="2:15" x14ac:dyDescent="0.25">
      <c r="B1728"/>
      <c r="C1728"/>
      <c r="D1728"/>
      <c r="E1728" s="29"/>
      <c r="F1728" s="25"/>
      <c r="G1728" s="25"/>
      <c r="H1728" s="25"/>
      <c r="I1728" s="29"/>
      <c r="J1728" s="29"/>
      <c r="K1728" s="29"/>
      <c r="N1728" s="1"/>
      <c r="O1728" s="1"/>
    </row>
    <row r="1729" spans="2:15" x14ac:dyDescent="0.25">
      <c r="B1729"/>
      <c r="C1729"/>
      <c r="D1729"/>
      <c r="E1729" s="29"/>
      <c r="F1729" s="25"/>
      <c r="G1729" s="25"/>
      <c r="H1729" s="25"/>
      <c r="I1729" s="29"/>
      <c r="J1729" s="29"/>
      <c r="K1729" s="29"/>
      <c r="N1729" s="1"/>
      <c r="O1729" s="1"/>
    </row>
    <row r="1730" spans="2:15" x14ac:dyDescent="0.25">
      <c r="B1730"/>
      <c r="C1730"/>
      <c r="D1730"/>
      <c r="E1730" s="29"/>
      <c r="F1730" s="25"/>
      <c r="G1730" s="25"/>
      <c r="H1730" s="25"/>
      <c r="I1730" s="29"/>
      <c r="J1730" s="29"/>
      <c r="K1730" s="29"/>
      <c r="N1730" s="1"/>
      <c r="O1730" s="1"/>
    </row>
    <row r="1731" spans="2:15" x14ac:dyDescent="0.25">
      <c r="B1731"/>
      <c r="C1731"/>
      <c r="D1731"/>
      <c r="E1731" s="29"/>
      <c r="F1731" s="25"/>
      <c r="G1731" s="25"/>
      <c r="H1731" s="25"/>
      <c r="I1731" s="29"/>
      <c r="J1731" s="29"/>
      <c r="K1731" s="29"/>
      <c r="N1731" s="1"/>
      <c r="O1731" s="1"/>
    </row>
    <row r="1732" spans="2:15" x14ac:dyDescent="0.25">
      <c r="B1732"/>
      <c r="C1732"/>
      <c r="D1732"/>
      <c r="E1732" s="29"/>
      <c r="F1732" s="25"/>
      <c r="G1732" s="25"/>
      <c r="H1732" s="25"/>
      <c r="I1732" s="29"/>
      <c r="J1732" s="29"/>
      <c r="K1732" s="29"/>
      <c r="N1732" s="1"/>
      <c r="O1732" s="1"/>
    </row>
    <row r="1733" spans="2:15" x14ac:dyDescent="0.25">
      <c r="B1733"/>
      <c r="C1733"/>
      <c r="D1733"/>
      <c r="E1733" s="29"/>
      <c r="F1733" s="25"/>
      <c r="G1733" s="25"/>
      <c r="H1733" s="25"/>
      <c r="I1733" s="29"/>
      <c r="J1733" s="29"/>
      <c r="K1733" s="29"/>
      <c r="N1733" s="1"/>
      <c r="O1733" s="1"/>
    </row>
    <row r="1734" spans="2:15" x14ac:dyDescent="0.25">
      <c r="B1734"/>
      <c r="C1734"/>
      <c r="D1734"/>
      <c r="E1734" s="29"/>
      <c r="F1734" s="25"/>
      <c r="G1734" s="25"/>
      <c r="H1734" s="25"/>
      <c r="I1734" s="29"/>
      <c r="J1734" s="29"/>
      <c r="K1734" s="29"/>
      <c r="N1734" s="1"/>
      <c r="O1734" s="1"/>
    </row>
    <row r="1735" spans="2:15" x14ac:dyDescent="0.25">
      <c r="B1735"/>
      <c r="C1735"/>
      <c r="D1735"/>
      <c r="E1735" s="29"/>
      <c r="F1735" s="25"/>
      <c r="G1735" s="25"/>
      <c r="H1735" s="25"/>
      <c r="I1735" s="29"/>
      <c r="J1735" s="29"/>
      <c r="K1735" s="29"/>
      <c r="N1735" s="1"/>
      <c r="O1735" s="1"/>
    </row>
    <row r="1736" spans="2:15" x14ac:dyDescent="0.25">
      <c r="B1736"/>
      <c r="C1736"/>
      <c r="D1736"/>
      <c r="E1736" s="29"/>
      <c r="F1736" s="25"/>
      <c r="G1736" s="25"/>
      <c r="H1736" s="25"/>
      <c r="I1736" s="29"/>
      <c r="J1736" s="29"/>
      <c r="K1736" s="29"/>
      <c r="N1736" s="1"/>
      <c r="O1736" s="1"/>
    </row>
    <row r="1737" spans="2:15" x14ac:dyDescent="0.25">
      <c r="B1737"/>
      <c r="C1737"/>
      <c r="D1737"/>
      <c r="E1737" s="29"/>
      <c r="F1737" s="25"/>
      <c r="G1737" s="25"/>
      <c r="H1737" s="25"/>
      <c r="I1737" s="29"/>
      <c r="J1737" s="29"/>
      <c r="K1737" s="29"/>
      <c r="N1737" s="1"/>
      <c r="O1737" s="1"/>
    </row>
    <row r="1738" spans="2:15" x14ac:dyDescent="0.25">
      <c r="B1738"/>
      <c r="C1738"/>
      <c r="D1738"/>
      <c r="E1738" s="29"/>
      <c r="F1738" s="25"/>
      <c r="G1738" s="25"/>
      <c r="H1738" s="25"/>
      <c r="I1738" s="29"/>
      <c r="J1738" s="29"/>
      <c r="K1738" s="29"/>
      <c r="N1738" s="1"/>
      <c r="O1738" s="1"/>
    </row>
    <row r="1739" spans="2:15" x14ac:dyDescent="0.25">
      <c r="B1739"/>
      <c r="C1739"/>
      <c r="D1739"/>
      <c r="E1739" s="29"/>
      <c r="F1739" s="25"/>
      <c r="G1739" s="25"/>
      <c r="H1739" s="25"/>
      <c r="I1739" s="29"/>
      <c r="J1739" s="29"/>
      <c r="K1739" s="29"/>
      <c r="N1739" s="1"/>
      <c r="O1739" s="1"/>
    </row>
    <row r="1740" spans="2:15" x14ac:dyDescent="0.25">
      <c r="B1740"/>
      <c r="C1740"/>
      <c r="D1740"/>
      <c r="E1740" s="29"/>
      <c r="F1740" s="25"/>
      <c r="G1740" s="25"/>
      <c r="H1740" s="25"/>
      <c r="I1740" s="29"/>
      <c r="J1740" s="29"/>
      <c r="K1740" s="29"/>
      <c r="N1740" s="1"/>
      <c r="O1740" s="1"/>
    </row>
    <row r="1741" spans="2:15" x14ac:dyDescent="0.25">
      <c r="B1741"/>
      <c r="C1741"/>
      <c r="D1741"/>
      <c r="E1741" s="29"/>
      <c r="F1741" s="25"/>
      <c r="G1741" s="25"/>
      <c r="H1741" s="25"/>
      <c r="I1741" s="29"/>
      <c r="J1741" s="29"/>
      <c r="K1741" s="29"/>
      <c r="N1741" s="1"/>
      <c r="O1741" s="1"/>
    </row>
    <row r="1742" spans="2:15" x14ac:dyDescent="0.25">
      <c r="B1742"/>
      <c r="C1742"/>
      <c r="D1742"/>
      <c r="E1742" s="29"/>
      <c r="F1742" s="25"/>
      <c r="G1742" s="25"/>
      <c r="H1742" s="25"/>
      <c r="I1742" s="29"/>
      <c r="J1742" s="29"/>
      <c r="K1742" s="29"/>
      <c r="N1742" s="1"/>
      <c r="O1742" s="1"/>
    </row>
    <row r="1743" spans="2:15" x14ac:dyDescent="0.25">
      <c r="B1743"/>
      <c r="C1743"/>
      <c r="D1743"/>
      <c r="E1743" s="29"/>
      <c r="F1743" s="25"/>
      <c r="G1743" s="25"/>
      <c r="H1743" s="25"/>
      <c r="I1743" s="29"/>
      <c r="J1743" s="29"/>
      <c r="K1743" s="29"/>
      <c r="N1743" s="1"/>
      <c r="O1743" s="1"/>
    </row>
    <row r="1744" spans="2:15" x14ac:dyDescent="0.25">
      <c r="B1744"/>
      <c r="C1744"/>
      <c r="D1744"/>
      <c r="E1744" s="29"/>
      <c r="F1744" s="25"/>
      <c r="G1744" s="25"/>
      <c r="H1744" s="25"/>
      <c r="I1744" s="29"/>
      <c r="J1744" s="29"/>
      <c r="K1744" s="29"/>
      <c r="N1744" s="1"/>
      <c r="O1744" s="1"/>
    </row>
    <row r="1745" spans="2:15" x14ac:dyDescent="0.25">
      <c r="B1745"/>
      <c r="C1745"/>
      <c r="D1745"/>
      <c r="E1745" s="29"/>
      <c r="F1745" s="25"/>
      <c r="G1745" s="25"/>
      <c r="H1745" s="25"/>
      <c r="I1745" s="29"/>
      <c r="J1745" s="29"/>
      <c r="K1745" s="29"/>
      <c r="N1745" s="1"/>
      <c r="O1745" s="1"/>
    </row>
    <row r="1746" spans="2:15" x14ac:dyDescent="0.25">
      <c r="B1746"/>
      <c r="C1746"/>
      <c r="D1746"/>
      <c r="E1746" s="29"/>
      <c r="F1746" s="25"/>
      <c r="G1746" s="25"/>
      <c r="H1746" s="25"/>
      <c r="I1746" s="29"/>
      <c r="J1746" s="29"/>
      <c r="K1746" s="29"/>
      <c r="N1746" s="1"/>
      <c r="O1746" s="1"/>
    </row>
    <row r="1747" spans="2:15" x14ac:dyDescent="0.25">
      <c r="B1747"/>
      <c r="C1747"/>
      <c r="D1747"/>
      <c r="E1747" s="29"/>
      <c r="F1747" s="25"/>
      <c r="G1747" s="25"/>
      <c r="H1747" s="25"/>
      <c r="I1747" s="29"/>
      <c r="J1747" s="29"/>
      <c r="K1747" s="29"/>
      <c r="N1747" s="1"/>
      <c r="O1747" s="1"/>
    </row>
    <row r="1748" spans="2:15" x14ac:dyDescent="0.25">
      <c r="B1748"/>
      <c r="C1748"/>
      <c r="D1748"/>
      <c r="E1748" s="29"/>
      <c r="F1748" s="25"/>
      <c r="G1748" s="25"/>
      <c r="H1748" s="25"/>
      <c r="I1748" s="29"/>
      <c r="J1748" s="29"/>
      <c r="K1748" s="29"/>
      <c r="N1748" s="1"/>
      <c r="O1748" s="1"/>
    </row>
    <row r="1749" spans="2:15" x14ac:dyDescent="0.25">
      <c r="B1749"/>
      <c r="C1749"/>
      <c r="D1749"/>
      <c r="E1749" s="29"/>
      <c r="F1749" s="25"/>
      <c r="G1749" s="25"/>
      <c r="H1749" s="25"/>
      <c r="I1749" s="29"/>
      <c r="J1749" s="29"/>
      <c r="K1749" s="29"/>
      <c r="N1749" s="1"/>
      <c r="O1749" s="1"/>
    </row>
    <row r="1750" spans="2:15" x14ac:dyDescent="0.25">
      <c r="B1750"/>
      <c r="C1750"/>
      <c r="D1750"/>
      <c r="E1750" s="29"/>
      <c r="F1750" s="25"/>
      <c r="G1750" s="25"/>
      <c r="H1750" s="25"/>
      <c r="I1750" s="29"/>
      <c r="J1750" s="29"/>
      <c r="K1750" s="29"/>
      <c r="N1750" s="1"/>
      <c r="O1750" s="1"/>
    </row>
    <row r="1751" spans="2:15" x14ac:dyDescent="0.25">
      <c r="B1751"/>
      <c r="C1751"/>
      <c r="D1751"/>
      <c r="E1751" s="29"/>
      <c r="F1751" s="25"/>
      <c r="G1751" s="25"/>
      <c r="H1751" s="25"/>
      <c r="I1751" s="29"/>
      <c r="J1751" s="29"/>
      <c r="K1751" s="29"/>
      <c r="N1751" s="1"/>
      <c r="O1751" s="1"/>
    </row>
    <row r="1752" spans="2:15" x14ac:dyDescent="0.25">
      <c r="B1752"/>
      <c r="C1752"/>
      <c r="D1752"/>
      <c r="E1752" s="29"/>
      <c r="F1752" s="25"/>
      <c r="G1752" s="25"/>
      <c r="H1752" s="25"/>
      <c r="I1752" s="29"/>
      <c r="J1752" s="29"/>
      <c r="K1752" s="29"/>
      <c r="N1752" s="1"/>
      <c r="O1752" s="1"/>
    </row>
    <row r="1753" spans="2:15" x14ac:dyDescent="0.25">
      <c r="B1753"/>
      <c r="C1753"/>
      <c r="D1753"/>
      <c r="E1753" s="29"/>
      <c r="F1753" s="25"/>
      <c r="G1753" s="25"/>
      <c r="H1753" s="25"/>
      <c r="I1753" s="29"/>
      <c r="J1753" s="29"/>
      <c r="K1753" s="29"/>
      <c r="N1753" s="1"/>
      <c r="O1753" s="1"/>
    </row>
    <row r="1754" spans="2:15" x14ac:dyDescent="0.25">
      <c r="B1754"/>
      <c r="C1754"/>
      <c r="D1754"/>
      <c r="E1754" s="29"/>
      <c r="F1754" s="25"/>
      <c r="G1754" s="25"/>
      <c r="H1754" s="25"/>
      <c r="I1754" s="29"/>
      <c r="J1754" s="29"/>
      <c r="K1754" s="29"/>
      <c r="N1754" s="1"/>
      <c r="O1754" s="1"/>
    </row>
    <row r="1755" spans="2:15" x14ac:dyDescent="0.25">
      <c r="B1755"/>
      <c r="C1755"/>
      <c r="D1755"/>
      <c r="E1755" s="29"/>
      <c r="F1755" s="25"/>
      <c r="G1755" s="25"/>
      <c r="H1755" s="25"/>
      <c r="I1755" s="29"/>
      <c r="J1755" s="29"/>
      <c r="K1755" s="29"/>
      <c r="N1755" s="1"/>
      <c r="O1755" s="1"/>
    </row>
    <row r="1756" spans="2:15" x14ac:dyDescent="0.25">
      <c r="B1756"/>
      <c r="C1756"/>
      <c r="D1756"/>
      <c r="E1756" s="29"/>
      <c r="F1756" s="25"/>
      <c r="G1756" s="25"/>
      <c r="H1756" s="25"/>
      <c r="I1756" s="29"/>
      <c r="J1756" s="29"/>
      <c r="K1756" s="29"/>
      <c r="N1756" s="1"/>
      <c r="O1756" s="1"/>
    </row>
    <row r="1757" spans="2:15" x14ac:dyDescent="0.25">
      <c r="B1757"/>
      <c r="C1757"/>
      <c r="D1757"/>
      <c r="E1757" s="29"/>
      <c r="F1757" s="25"/>
      <c r="G1757" s="25"/>
      <c r="H1757" s="25"/>
      <c r="I1757" s="29"/>
      <c r="J1757" s="29"/>
      <c r="K1757" s="29"/>
      <c r="N1757" s="1"/>
      <c r="O1757" s="1"/>
    </row>
    <row r="1758" spans="2:15" x14ac:dyDescent="0.25">
      <c r="B1758"/>
      <c r="C1758"/>
      <c r="D1758"/>
      <c r="E1758" s="29"/>
      <c r="F1758" s="25"/>
      <c r="G1758" s="25"/>
      <c r="H1758" s="25"/>
      <c r="I1758" s="29"/>
      <c r="J1758" s="29"/>
      <c r="K1758" s="29"/>
      <c r="N1758" s="1"/>
      <c r="O1758" s="1"/>
    </row>
    <row r="1759" spans="2:15" x14ac:dyDescent="0.25">
      <c r="B1759"/>
      <c r="C1759"/>
      <c r="D1759"/>
      <c r="E1759" s="29"/>
      <c r="F1759" s="25"/>
      <c r="G1759" s="25"/>
      <c r="H1759" s="25"/>
      <c r="I1759" s="29"/>
      <c r="J1759" s="29"/>
      <c r="K1759" s="29"/>
      <c r="N1759" s="1"/>
      <c r="O1759" s="1"/>
    </row>
    <row r="1760" spans="2:15" x14ac:dyDescent="0.25">
      <c r="B1760"/>
      <c r="C1760"/>
      <c r="D1760"/>
      <c r="E1760" s="29"/>
      <c r="F1760" s="25"/>
      <c r="G1760" s="25"/>
      <c r="H1760" s="25"/>
      <c r="I1760" s="29"/>
      <c r="J1760" s="29"/>
      <c r="K1760" s="29"/>
      <c r="N1760" s="1"/>
      <c r="O1760" s="1"/>
    </row>
    <row r="1761" spans="2:15" x14ac:dyDescent="0.25">
      <c r="B1761"/>
      <c r="C1761"/>
      <c r="D1761"/>
      <c r="E1761" s="29"/>
      <c r="F1761" s="25"/>
      <c r="G1761" s="25"/>
      <c r="H1761" s="25"/>
      <c r="I1761" s="29"/>
      <c r="J1761" s="29"/>
      <c r="K1761" s="29"/>
      <c r="N1761" s="1"/>
      <c r="O1761" s="1"/>
    </row>
    <row r="1762" spans="2:15" x14ac:dyDescent="0.25">
      <c r="B1762"/>
      <c r="C1762"/>
      <c r="D1762"/>
      <c r="E1762" s="29"/>
      <c r="F1762" s="25"/>
      <c r="G1762" s="25"/>
      <c r="H1762" s="25"/>
      <c r="I1762" s="29"/>
      <c r="J1762" s="29"/>
      <c r="K1762" s="29"/>
      <c r="N1762" s="1"/>
      <c r="O1762" s="1"/>
    </row>
    <row r="1763" spans="2:15" x14ac:dyDescent="0.25">
      <c r="B1763"/>
      <c r="C1763"/>
      <c r="D1763"/>
      <c r="E1763" s="29"/>
      <c r="F1763" s="25"/>
      <c r="G1763" s="25"/>
      <c r="H1763" s="25"/>
      <c r="I1763" s="29"/>
      <c r="J1763" s="29"/>
      <c r="K1763" s="29"/>
      <c r="N1763" s="1"/>
      <c r="O1763" s="1"/>
    </row>
    <row r="1764" spans="2:15" x14ac:dyDescent="0.25">
      <c r="B1764"/>
      <c r="C1764"/>
      <c r="D1764"/>
      <c r="E1764" s="29"/>
      <c r="F1764" s="25"/>
      <c r="G1764" s="25"/>
      <c r="H1764" s="25"/>
      <c r="I1764" s="29"/>
      <c r="J1764" s="29"/>
      <c r="K1764" s="29"/>
      <c r="N1764" s="1"/>
      <c r="O1764" s="1"/>
    </row>
    <row r="1765" spans="2:15" x14ac:dyDescent="0.25">
      <c r="B1765"/>
      <c r="C1765"/>
      <c r="D1765"/>
      <c r="E1765" s="29"/>
      <c r="F1765" s="25"/>
      <c r="G1765" s="25"/>
      <c r="H1765" s="25"/>
      <c r="I1765" s="29"/>
      <c r="J1765" s="29"/>
      <c r="K1765" s="29"/>
      <c r="N1765" s="1"/>
      <c r="O1765" s="1"/>
    </row>
    <row r="1766" spans="2:15" x14ac:dyDescent="0.25">
      <c r="B1766"/>
      <c r="C1766"/>
      <c r="D1766"/>
      <c r="E1766" s="29"/>
      <c r="F1766" s="25"/>
      <c r="G1766" s="25"/>
      <c r="H1766" s="25"/>
      <c r="I1766" s="29"/>
      <c r="J1766" s="29"/>
      <c r="K1766" s="29"/>
      <c r="N1766" s="1"/>
      <c r="O1766" s="1"/>
    </row>
    <row r="1767" spans="2:15" x14ac:dyDescent="0.25">
      <c r="B1767"/>
      <c r="C1767"/>
      <c r="D1767"/>
      <c r="E1767" s="29"/>
      <c r="F1767" s="25"/>
      <c r="G1767" s="25"/>
      <c r="H1767" s="25"/>
      <c r="I1767" s="29"/>
      <c r="J1767" s="29"/>
      <c r="K1767" s="29"/>
      <c r="N1767" s="1"/>
      <c r="O1767" s="1"/>
    </row>
    <row r="1768" spans="2:15" x14ac:dyDescent="0.25">
      <c r="B1768"/>
      <c r="C1768"/>
      <c r="D1768"/>
      <c r="E1768" s="29"/>
      <c r="F1768" s="25"/>
      <c r="G1768" s="25"/>
      <c r="H1768" s="25"/>
      <c r="I1768" s="29"/>
      <c r="J1768" s="29"/>
      <c r="K1768" s="29"/>
      <c r="N1768" s="1"/>
      <c r="O1768" s="1"/>
    </row>
    <row r="1769" spans="2:15" x14ac:dyDescent="0.25">
      <c r="B1769"/>
      <c r="C1769"/>
      <c r="D1769"/>
      <c r="E1769" s="29"/>
      <c r="F1769" s="25"/>
      <c r="G1769" s="25"/>
      <c r="H1769" s="25"/>
      <c r="I1769" s="29"/>
      <c r="J1769" s="29"/>
      <c r="K1769" s="29"/>
      <c r="N1769" s="1"/>
      <c r="O1769" s="1"/>
    </row>
    <row r="1770" spans="2:15" x14ac:dyDescent="0.25">
      <c r="B1770"/>
      <c r="C1770"/>
      <c r="D1770"/>
      <c r="E1770" s="29"/>
      <c r="F1770" s="25"/>
      <c r="G1770" s="25"/>
      <c r="H1770" s="25"/>
      <c r="I1770" s="29"/>
      <c r="J1770" s="29"/>
      <c r="K1770" s="29"/>
      <c r="N1770" s="1"/>
      <c r="O1770" s="1"/>
    </row>
    <row r="1771" spans="2:15" x14ac:dyDescent="0.25">
      <c r="B1771"/>
      <c r="C1771"/>
      <c r="D1771"/>
      <c r="E1771" s="29"/>
      <c r="F1771" s="25"/>
      <c r="G1771" s="25"/>
      <c r="H1771" s="25"/>
      <c r="I1771" s="29"/>
      <c r="J1771" s="29"/>
      <c r="K1771" s="29"/>
      <c r="N1771" s="1"/>
      <c r="O1771" s="1"/>
    </row>
    <row r="1772" spans="2:15" x14ac:dyDescent="0.25">
      <c r="B1772"/>
      <c r="C1772"/>
      <c r="D1772"/>
      <c r="E1772" s="29"/>
      <c r="F1772" s="25"/>
      <c r="G1772" s="25"/>
      <c r="H1772" s="25"/>
      <c r="I1772" s="29"/>
      <c r="J1772" s="29"/>
      <c r="K1772" s="29"/>
      <c r="N1772" s="1"/>
      <c r="O1772" s="1"/>
    </row>
    <row r="1773" spans="2:15" x14ac:dyDescent="0.25">
      <c r="B1773"/>
      <c r="C1773"/>
      <c r="D1773"/>
      <c r="E1773" s="29"/>
      <c r="F1773" s="25"/>
      <c r="G1773" s="25"/>
      <c r="H1773" s="25"/>
      <c r="I1773" s="29"/>
      <c r="J1773" s="29"/>
      <c r="K1773" s="29"/>
      <c r="N1773" s="1"/>
      <c r="O1773" s="1"/>
    </row>
    <row r="1774" spans="2:15" x14ac:dyDescent="0.25">
      <c r="B1774"/>
      <c r="C1774"/>
      <c r="D1774"/>
      <c r="E1774" s="29"/>
      <c r="F1774" s="25"/>
      <c r="G1774" s="25"/>
      <c r="H1774" s="25"/>
      <c r="I1774" s="29"/>
      <c r="J1774" s="29"/>
      <c r="K1774" s="29"/>
      <c r="N1774" s="1"/>
      <c r="O1774" s="1"/>
    </row>
    <row r="1775" spans="2:15" x14ac:dyDescent="0.25">
      <c r="B1775"/>
      <c r="C1775"/>
      <c r="D1775"/>
      <c r="E1775" s="29"/>
      <c r="F1775" s="25"/>
      <c r="G1775" s="25"/>
      <c r="H1775" s="25"/>
      <c r="I1775" s="29"/>
      <c r="J1775" s="29"/>
      <c r="K1775" s="29"/>
      <c r="N1775" s="1"/>
      <c r="O1775" s="1"/>
    </row>
    <row r="1776" spans="2:15" x14ac:dyDescent="0.25">
      <c r="B1776"/>
      <c r="C1776"/>
      <c r="D1776"/>
      <c r="E1776" s="29"/>
      <c r="F1776" s="25"/>
      <c r="G1776" s="25"/>
      <c r="H1776" s="25"/>
      <c r="I1776" s="29"/>
      <c r="J1776" s="29"/>
      <c r="K1776" s="29"/>
      <c r="N1776" s="1"/>
      <c r="O1776" s="1"/>
    </row>
    <row r="1777" spans="2:15" x14ac:dyDescent="0.25">
      <c r="B1777"/>
      <c r="C1777"/>
      <c r="D1777"/>
      <c r="E1777" s="29"/>
      <c r="F1777" s="25"/>
      <c r="G1777" s="25"/>
      <c r="H1777" s="25"/>
      <c r="I1777" s="29"/>
      <c r="J1777" s="29"/>
      <c r="K1777" s="29"/>
      <c r="N1777" s="1"/>
      <c r="O1777" s="1"/>
    </row>
    <row r="1778" spans="2:15" x14ac:dyDescent="0.25">
      <c r="B1778"/>
      <c r="C1778"/>
      <c r="D1778"/>
      <c r="E1778" s="29"/>
      <c r="F1778" s="25"/>
      <c r="G1778" s="25"/>
      <c r="H1778" s="25"/>
      <c r="I1778" s="29"/>
      <c r="J1778" s="29"/>
      <c r="K1778" s="29"/>
      <c r="N1778" s="1"/>
      <c r="O1778" s="1"/>
    </row>
    <row r="1779" spans="2:15" x14ac:dyDescent="0.25">
      <c r="B1779"/>
      <c r="C1779"/>
      <c r="D1779"/>
      <c r="E1779" s="29"/>
      <c r="F1779" s="25"/>
      <c r="G1779" s="25"/>
      <c r="H1779" s="25"/>
      <c r="I1779" s="29"/>
      <c r="J1779" s="29"/>
      <c r="K1779" s="29"/>
      <c r="N1779" s="1"/>
      <c r="O1779" s="1"/>
    </row>
    <row r="1780" spans="2:15" x14ac:dyDescent="0.25">
      <c r="B1780"/>
      <c r="C1780"/>
      <c r="D1780"/>
      <c r="E1780" s="29"/>
      <c r="F1780" s="25"/>
      <c r="G1780" s="25"/>
      <c r="H1780" s="25"/>
      <c r="I1780" s="29"/>
      <c r="J1780" s="29"/>
      <c r="K1780" s="29"/>
      <c r="N1780" s="1"/>
      <c r="O1780" s="1"/>
    </row>
    <row r="1781" spans="2:15" x14ac:dyDescent="0.25">
      <c r="B1781"/>
      <c r="C1781"/>
      <c r="D1781"/>
      <c r="E1781" s="29"/>
      <c r="F1781" s="25"/>
      <c r="G1781" s="25"/>
      <c r="H1781" s="25"/>
      <c r="I1781" s="29"/>
      <c r="J1781" s="29"/>
      <c r="K1781" s="29"/>
      <c r="N1781" s="1"/>
      <c r="O1781" s="1"/>
    </row>
    <row r="1782" spans="2:15" x14ac:dyDescent="0.25">
      <c r="B1782"/>
      <c r="C1782"/>
      <c r="D1782"/>
      <c r="E1782" s="29"/>
      <c r="F1782" s="25"/>
      <c r="G1782" s="25"/>
      <c r="H1782" s="25"/>
      <c r="I1782" s="29"/>
      <c r="J1782" s="29"/>
      <c r="K1782" s="29"/>
      <c r="N1782" s="1"/>
      <c r="O1782" s="1"/>
    </row>
    <row r="1783" spans="2:15" x14ac:dyDescent="0.25">
      <c r="B1783"/>
      <c r="C1783"/>
      <c r="D1783"/>
      <c r="E1783" s="29"/>
      <c r="F1783" s="25"/>
      <c r="G1783" s="25"/>
      <c r="H1783" s="25"/>
      <c r="I1783" s="29"/>
      <c r="J1783" s="29"/>
      <c r="K1783" s="29"/>
      <c r="N1783" s="1"/>
      <c r="O1783" s="1"/>
    </row>
    <row r="1784" spans="2:15" x14ac:dyDescent="0.25">
      <c r="B1784"/>
      <c r="C1784"/>
      <c r="D1784"/>
      <c r="E1784" s="29"/>
      <c r="F1784" s="25"/>
      <c r="G1784" s="25"/>
      <c r="H1784" s="25"/>
      <c r="I1784" s="29"/>
      <c r="J1784" s="29"/>
      <c r="K1784" s="29"/>
      <c r="N1784" s="1"/>
      <c r="O1784" s="1"/>
    </row>
    <row r="1785" spans="2:15" x14ac:dyDescent="0.25">
      <c r="B1785"/>
      <c r="C1785"/>
      <c r="D1785"/>
      <c r="E1785" s="29"/>
      <c r="F1785" s="25"/>
      <c r="G1785" s="25"/>
      <c r="H1785" s="25"/>
      <c r="I1785" s="29"/>
      <c r="J1785" s="29"/>
      <c r="K1785" s="29"/>
      <c r="N1785" s="1"/>
      <c r="O1785" s="1"/>
    </row>
    <row r="1786" spans="2:15" x14ac:dyDescent="0.25">
      <c r="B1786"/>
      <c r="C1786"/>
      <c r="D1786"/>
      <c r="E1786" s="29"/>
      <c r="F1786" s="25"/>
      <c r="G1786" s="25"/>
      <c r="H1786" s="25"/>
      <c r="I1786" s="29"/>
      <c r="J1786" s="29"/>
      <c r="K1786" s="29"/>
      <c r="N1786" s="1"/>
      <c r="O1786" s="1"/>
    </row>
    <row r="1787" spans="2:15" x14ac:dyDescent="0.25">
      <c r="B1787"/>
      <c r="C1787"/>
      <c r="D1787"/>
      <c r="E1787" s="29"/>
      <c r="F1787" s="25"/>
      <c r="G1787" s="25"/>
      <c r="H1787" s="25"/>
      <c r="I1787" s="29"/>
      <c r="J1787" s="29"/>
      <c r="K1787" s="29"/>
      <c r="N1787" s="1"/>
      <c r="O1787" s="1"/>
    </row>
    <row r="1788" spans="2:15" x14ac:dyDescent="0.25">
      <c r="B1788"/>
      <c r="C1788"/>
      <c r="D1788"/>
      <c r="E1788" s="29"/>
      <c r="F1788" s="25"/>
      <c r="G1788" s="25"/>
      <c r="H1788" s="25"/>
      <c r="I1788" s="29"/>
      <c r="J1788" s="29"/>
      <c r="K1788" s="29"/>
      <c r="N1788" s="1"/>
      <c r="O1788" s="1"/>
    </row>
    <row r="1789" spans="2:15" x14ac:dyDescent="0.25">
      <c r="B1789"/>
      <c r="C1789"/>
      <c r="D1789"/>
      <c r="E1789" s="29"/>
      <c r="F1789" s="25"/>
      <c r="G1789" s="25"/>
      <c r="H1789" s="25"/>
      <c r="I1789" s="29"/>
      <c r="J1789" s="29"/>
      <c r="K1789" s="29"/>
      <c r="N1789" s="1"/>
      <c r="O1789" s="1"/>
    </row>
    <row r="1790" spans="2:15" x14ac:dyDescent="0.25">
      <c r="B1790"/>
      <c r="C1790"/>
      <c r="D1790"/>
      <c r="E1790" s="29"/>
      <c r="F1790" s="25"/>
      <c r="G1790" s="25"/>
      <c r="H1790" s="25"/>
      <c r="I1790" s="29"/>
      <c r="J1790" s="29"/>
      <c r="K1790" s="29"/>
      <c r="N1790" s="1"/>
      <c r="O1790" s="1"/>
    </row>
    <row r="1791" spans="2:15" x14ac:dyDescent="0.25">
      <c r="B1791"/>
      <c r="C1791"/>
      <c r="D1791"/>
      <c r="E1791" s="29"/>
      <c r="F1791" s="25"/>
      <c r="G1791" s="25"/>
      <c r="H1791" s="25"/>
      <c r="I1791" s="29"/>
      <c r="J1791" s="29"/>
      <c r="K1791" s="29"/>
      <c r="N1791" s="1"/>
      <c r="O1791" s="1"/>
    </row>
    <row r="1792" spans="2:15" x14ac:dyDescent="0.25">
      <c r="B1792"/>
      <c r="C1792"/>
      <c r="D1792"/>
      <c r="E1792" s="29"/>
      <c r="F1792" s="25"/>
      <c r="G1792" s="25"/>
      <c r="H1792" s="25"/>
      <c r="I1792" s="29"/>
      <c r="J1792" s="29"/>
      <c r="K1792" s="29"/>
      <c r="N1792" s="1"/>
      <c r="O1792" s="1"/>
    </row>
    <row r="1793" spans="2:15" x14ac:dyDescent="0.25">
      <c r="B1793"/>
      <c r="C1793"/>
      <c r="D1793"/>
      <c r="E1793" s="29"/>
      <c r="F1793" s="25"/>
      <c r="G1793" s="25"/>
      <c r="H1793" s="25"/>
      <c r="I1793" s="29"/>
      <c r="J1793" s="29"/>
      <c r="K1793" s="29"/>
      <c r="N1793" s="1"/>
      <c r="O1793" s="1"/>
    </row>
    <row r="1794" spans="2:15" x14ac:dyDescent="0.25">
      <c r="B1794"/>
      <c r="C1794"/>
      <c r="D1794"/>
      <c r="E1794" s="29"/>
      <c r="F1794" s="25"/>
      <c r="G1794" s="25"/>
      <c r="H1794" s="25"/>
      <c r="I1794" s="29"/>
      <c r="J1794" s="29"/>
      <c r="K1794" s="29"/>
      <c r="N1794" s="1"/>
      <c r="O1794" s="1"/>
    </row>
    <row r="1795" spans="2:15" x14ac:dyDescent="0.25">
      <c r="B1795"/>
      <c r="C1795"/>
      <c r="D1795"/>
      <c r="E1795" s="29"/>
      <c r="F1795" s="25"/>
      <c r="G1795" s="25"/>
      <c r="H1795" s="25"/>
      <c r="I1795" s="29"/>
      <c r="J1795" s="29"/>
      <c r="K1795" s="29"/>
      <c r="N1795" s="1"/>
      <c r="O1795" s="1"/>
    </row>
    <row r="1796" spans="2:15" x14ac:dyDescent="0.25">
      <c r="B1796"/>
      <c r="C1796"/>
      <c r="D1796"/>
      <c r="E1796" s="29"/>
      <c r="F1796" s="25"/>
      <c r="G1796" s="25"/>
      <c r="H1796" s="25"/>
      <c r="I1796" s="29"/>
      <c r="J1796" s="29"/>
      <c r="K1796" s="29"/>
      <c r="N1796" s="1"/>
      <c r="O1796" s="1"/>
    </row>
    <row r="1797" spans="2:15" x14ac:dyDescent="0.25">
      <c r="B1797"/>
      <c r="C1797"/>
      <c r="D1797"/>
      <c r="E1797" s="29"/>
      <c r="F1797" s="25"/>
      <c r="G1797" s="25"/>
      <c r="H1797" s="25"/>
      <c r="I1797" s="29"/>
      <c r="J1797" s="29"/>
      <c r="K1797" s="29"/>
      <c r="N1797" s="1"/>
      <c r="O1797" s="1"/>
    </row>
    <row r="1798" spans="2:15" x14ac:dyDescent="0.25">
      <c r="B1798"/>
      <c r="C1798"/>
      <c r="D1798"/>
      <c r="E1798" s="29"/>
      <c r="F1798" s="25"/>
      <c r="G1798" s="25"/>
      <c r="H1798" s="25"/>
      <c r="I1798" s="29"/>
      <c r="J1798" s="29"/>
      <c r="K1798" s="29"/>
      <c r="N1798" s="1"/>
      <c r="O1798" s="1"/>
    </row>
    <row r="1799" spans="2:15" x14ac:dyDescent="0.25">
      <c r="B1799"/>
      <c r="C1799"/>
      <c r="D1799"/>
      <c r="E1799" s="29"/>
      <c r="F1799" s="25"/>
      <c r="G1799" s="25"/>
      <c r="H1799" s="25"/>
      <c r="I1799" s="29"/>
      <c r="J1799" s="29"/>
      <c r="K1799" s="29"/>
      <c r="N1799" s="1"/>
      <c r="O1799" s="1"/>
    </row>
    <row r="1800" spans="2:15" x14ac:dyDescent="0.25">
      <c r="B1800"/>
      <c r="C1800"/>
      <c r="D1800"/>
      <c r="E1800" s="29"/>
      <c r="F1800" s="25"/>
      <c r="G1800" s="25"/>
      <c r="H1800" s="25"/>
      <c r="I1800" s="29"/>
      <c r="J1800" s="29"/>
      <c r="K1800" s="29"/>
      <c r="N1800" s="1"/>
      <c r="O1800" s="1"/>
    </row>
    <row r="1801" spans="2:15" x14ac:dyDescent="0.25">
      <c r="B1801"/>
      <c r="C1801"/>
      <c r="D1801"/>
      <c r="E1801" s="29"/>
      <c r="F1801" s="25"/>
      <c r="G1801" s="25"/>
      <c r="H1801" s="25"/>
      <c r="I1801" s="29"/>
      <c r="J1801" s="29"/>
      <c r="K1801" s="29"/>
      <c r="N1801" s="1"/>
      <c r="O1801" s="1"/>
    </row>
    <row r="1802" spans="2:15" x14ac:dyDescent="0.25">
      <c r="B1802"/>
      <c r="C1802"/>
      <c r="D1802"/>
      <c r="E1802" s="29"/>
      <c r="F1802" s="25"/>
      <c r="G1802" s="25"/>
      <c r="H1802" s="25"/>
      <c r="I1802" s="29"/>
      <c r="J1802" s="29"/>
      <c r="K1802" s="29"/>
      <c r="N1802" s="1"/>
      <c r="O1802" s="1"/>
    </row>
    <row r="1803" spans="2:15" x14ac:dyDescent="0.25">
      <c r="B1803"/>
      <c r="C1803"/>
      <c r="D1803"/>
      <c r="E1803" s="29"/>
      <c r="F1803" s="25"/>
      <c r="G1803" s="25"/>
      <c r="H1803" s="25"/>
      <c r="I1803" s="29"/>
      <c r="J1803" s="29"/>
      <c r="K1803" s="29"/>
      <c r="N1803" s="1"/>
      <c r="O1803" s="1"/>
    </row>
    <row r="1804" spans="2:15" x14ac:dyDescent="0.25">
      <c r="B1804"/>
      <c r="C1804"/>
      <c r="D1804"/>
      <c r="E1804" s="29"/>
      <c r="F1804" s="25"/>
      <c r="G1804" s="25"/>
      <c r="H1804" s="25"/>
      <c r="I1804" s="29"/>
      <c r="J1804" s="29"/>
      <c r="K1804" s="29"/>
      <c r="N1804" s="1"/>
      <c r="O1804" s="1"/>
    </row>
    <row r="1805" spans="2:15" x14ac:dyDescent="0.25">
      <c r="B1805"/>
      <c r="C1805"/>
      <c r="D1805"/>
      <c r="E1805" s="29"/>
      <c r="F1805" s="25"/>
      <c r="G1805" s="25"/>
      <c r="H1805" s="25"/>
      <c r="I1805" s="29"/>
      <c r="J1805" s="29"/>
      <c r="K1805" s="29"/>
      <c r="N1805" s="1"/>
      <c r="O1805" s="1"/>
    </row>
    <row r="1806" spans="2:15" x14ac:dyDescent="0.25">
      <c r="B1806"/>
      <c r="C1806"/>
      <c r="D1806"/>
      <c r="E1806" s="29"/>
      <c r="F1806" s="25"/>
      <c r="G1806" s="25"/>
      <c r="H1806" s="25"/>
      <c r="I1806" s="29"/>
      <c r="J1806" s="29"/>
      <c r="K1806" s="29"/>
      <c r="N1806" s="1"/>
      <c r="O1806" s="1"/>
    </row>
    <row r="1807" spans="2:15" x14ac:dyDescent="0.25">
      <c r="B1807"/>
      <c r="C1807"/>
      <c r="D1807"/>
      <c r="E1807" s="29"/>
      <c r="F1807" s="25"/>
      <c r="G1807" s="25"/>
      <c r="H1807" s="25"/>
      <c r="I1807" s="29"/>
      <c r="J1807" s="29"/>
      <c r="K1807" s="29"/>
      <c r="N1807" s="1"/>
      <c r="O1807" s="1"/>
    </row>
    <row r="1808" spans="2:15" x14ac:dyDescent="0.25">
      <c r="B1808"/>
      <c r="C1808"/>
      <c r="D1808"/>
      <c r="E1808" s="29"/>
      <c r="F1808" s="25"/>
      <c r="G1808" s="25"/>
      <c r="H1808" s="25"/>
      <c r="I1808" s="29"/>
      <c r="J1808" s="29"/>
      <c r="K1808" s="29"/>
      <c r="N1808" s="1"/>
      <c r="O1808" s="1"/>
    </row>
    <row r="1809" spans="2:15" x14ac:dyDescent="0.25">
      <c r="B1809"/>
      <c r="C1809"/>
      <c r="D1809"/>
      <c r="E1809" s="29"/>
      <c r="F1809" s="25"/>
      <c r="G1809" s="25"/>
      <c r="H1809" s="25"/>
      <c r="I1809" s="29"/>
      <c r="J1809" s="29"/>
      <c r="K1809" s="29"/>
      <c r="N1809" s="1"/>
      <c r="O1809" s="1"/>
    </row>
    <row r="1810" spans="2:15" x14ac:dyDescent="0.25">
      <c r="B1810"/>
      <c r="C1810"/>
      <c r="D1810"/>
      <c r="E1810" s="29"/>
      <c r="F1810" s="25"/>
      <c r="G1810" s="25"/>
      <c r="H1810" s="25"/>
      <c r="I1810" s="29"/>
      <c r="J1810" s="29"/>
      <c r="K1810" s="29"/>
      <c r="N1810" s="1"/>
      <c r="O1810" s="1"/>
    </row>
    <row r="1811" spans="2:15" x14ac:dyDescent="0.25">
      <c r="B1811"/>
      <c r="C1811"/>
      <c r="D1811"/>
      <c r="E1811" s="29"/>
      <c r="F1811" s="25"/>
      <c r="G1811" s="25"/>
      <c r="H1811" s="25"/>
      <c r="I1811" s="29"/>
      <c r="J1811" s="29"/>
      <c r="K1811" s="29"/>
      <c r="N1811" s="1"/>
      <c r="O1811" s="1"/>
    </row>
    <row r="1812" spans="2:15" x14ac:dyDescent="0.25">
      <c r="B1812"/>
      <c r="C1812"/>
      <c r="D1812"/>
      <c r="E1812" s="29"/>
      <c r="F1812" s="25"/>
      <c r="G1812" s="25"/>
      <c r="H1812" s="25"/>
      <c r="I1812" s="29"/>
      <c r="J1812" s="29"/>
      <c r="K1812" s="29"/>
      <c r="N1812" s="1"/>
      <c r="O1812" s="1"/>
    </row>
    <row r="1813" spans="2:15" x14ac:dyDescent="0.25">
      <c r="B1813"/>
      <c r="C1813"/>
      <c r="D1813"/>
      <c r="E1813" s="29"/>
      <c r="F1813" s="25"/>
      <c r="G1813" s="25"/>
      <c r="H1813" s="25"/>
      <c r="I1813" s="29"/>
      <c r="J1813" s="29"/>
      <c r="K1813" s="29"/>
      <c r="N1813" s="1"/>
      <c r="O1813" s="1"/>
    </row>
    <row r="1814" spans="2:15" x14ac:dyDescent="0.25">
      <c r="B1814"/>
      <c r="C1814"/>
      <c r="D1814"/>
      <c r="E1814" s="29"/>
      <c r="F1814" s="25"/>
      <c r="G1814" s="25"/>
      <c r="H1814" s="25"/>
      <c r="I1814" s="29"/>
      <c r="J1814" s="29"/>
      <c r="K1814" s="29"/>
      <c r="N1814" s="1"/>
      <c r="O1814" s="1"/>
    </row>
    <row r="1815" spans="2:15" x14ac:dyDescent="0.25">
      <c r="B1815"/>
      <c r="C1815"/>
      <c r="D1815"/>
      <c r="E1815" s="29"/>
      <c r="F1815" s="25"/>
      <c r="G1815" s="25"/>
      <c r="H1815" s="25"/>
      <c r="I1815" s="29"/>
      <c r="J1815" s="29"/>
      <c r="K1815" s="29"/>
      <c r="N1815" s="1"/>
      <c r="O1815" s="1"/>
    </row>
    <row r="1816" spans="2:15" x14ac:dyDescent="0.25">
      <c r="B1816"/>
      <c r="C1816"/>
      <c r="D1816"/>
      <c r="E1816" s="29"/>
      <c r="F1816" s="25"/>
      <c r="G1816" s="25"/>
      <c r="H1816" s="25"/>
      <c r="I1816" s="29"/>
      <c r="J1816" s="29"/>
      <c r="K1816" s="29"/>
      <c r="N1816" s="1"/>
      <c r="O1816" s="1"/>
    </row>
    <row r="1817" spans="2:15" x14ac:dyDescent="0.25">
      <c r="B1817"/>
      <c r="C1817"/>
      <c r="D1817"/>
      <c r="E1817" s="29"/>
      <c r="F1817" s="25"/>
      <c r="G1817" s="25"/>
      <c r="H1817" s="25"/>
      <c r="I1817" s="29"/>
      <c r="J1817" s="29"/>
      <c r="K1817" s="29"/>
      <c r="N1817" s="1"/>
      <c r="O1817" s="1"/>
    </row>
    <row r="1818" spans="2:15" x14ac:dyDescent="0.25">
      <c r="B1818"/>
      <c r="C1818"/>
      <c r="D1818"/>
      <c r="E1818" s="29"/>
      <c r="F1818" s="25"/>
      <c r="G1818" s="25"/>
      <c r="H1818" s="25"/>
      <c r="I1818" s="29"/>
      <c r="J1818" s="29"/>
      <c r="K1818" s="29"/>
      <c r="N1818" s="1"/>
      <c r="O1818" s="1"/>
    </row>
    <row r="1819" spans="2:15" x14ac:dyDescent="0.25">
      <c r="B1819"/>
      <c r="C1819"/>
      <c r="D1819"/>
      <c r="E1819" s="29"/>
      <c r="F1819" s="25"/>
      <c r="G1819" s="25"/>
      <c r="H1819" s="25"/>
      <c r="I1819" s="29"/>
      <c r="J1819" s="29"/>
      <c r="K1819" s="29"/>
      <c r="N1819" s="1"/>
      <c r="O1819" s="1"/>
    </row>
    <row r="1820" spans="2:15" x14ac:dyDescent="0.25">
      <c r="B1820"/>
      <c r="C1820"/>
      <c r="D1820"/>
      <c r="E1820" s="29"/>
      <c r="F1820" s="25"/>
      <c r="G1820" s="25"/>
      <c r="H1820" s="25"/>
      <c r="I1820" s="29"/>
      <c r="J1820" s="29"/>
      <c r="K1820" s="29"/>
      <c r="N1820" s="1"/>
      <c r="O1820" s="1"/>
    </row>
    <row r="1821" spans="2:15" x14ac:dyDescent="0.25">
      <c r="B1821"/>
      <c r="C1821"/>
      <c r="D1821"/>
      <c r="E1821" s="29"/>
      <c r="F1821" s="25"/>
      <c r="G1821" s="25"/>
      <c r="H1821" s="25"/>
      <c r="I1821" s="29"/>
      <c r="J1821" s="29"/>
      <c r="K1821" s="29"/>
      <c r="N1821" s="1"/>
      <c r="O1821" s="1"/>
    </row>
    <row r="1822" spans="2:15" x14ac:dyDescent="0.25">
      <c r="B1822"/>
      <c r="C1822"/>
      <c r="D1822"/>
      <c r="E1822" s="29"/>
      <c r="F1822" s="25"/>
      <c r="G1822" s="25"/>
      <c r="H1822" s="25"/>
      <c r="I1822" s="29"/>
      <c r="J1822" s="29"/>
      <c r="K1822" s="29"/>
      <c r="N1822" s="1"/>
      <c r="O1822" s="1"/>
    </row>
    <row r="1823" spans="2:15" x14ac:dyDescent="0.25">
      <c r="B1823"/>
      <c r="C1823"/>
      <c r="D1823"/>
      <c r="E1823" s="29"/>
      <c r="F1823" s="25"/>
      <c r="G1823" s="25"/>
      <c r="H1823" s="25"/>
      <c r="I1823" s="29"/>
      <c r="J1823" s="29"/>
      <c r="K1823" s="29"/>
      <c r="N1823" s="1"/>
      <c r="O1823" s="1"/>
    </row>
    <row r="1824" spans="2:15" x14ac:dyDescent="0.25">
      <c r="B1824"/>
      <c r="C1824"/>
      <c r="D1824"/>
      <c r="E1824" s="29"/>
      <c r="F1824" s="25"/>
      <c r="G1824" s="25"/>
      <c r="H1824" s="25"/>
      <c r="I1824" s="29"/>
      <c r="J1824" s="29"/>
      <c r="K1824" s="29"/>
      <c r="N1824" s="1"/>
      <c r="O1824" s="1"/>
    </row>
    <row r="1825" spans="2:15" x14ac:dyDescent="0.25">
      <c r="B1825"/>
      <c r="C1825"/>
      <c r="D1825"/>
      <c r="E1825" s="29"/>
      <c r="F1825" s="25"/>
      <c r="G1825" s="25"/>
      <c r="H1825" s="25"/>
      <c r="I1825" s="29"/>
      <c r="J1825" s="29"/>
      <c r="K1825" s="29"/>
      <c r="N1825" s="1"/>
      <c r="O1825" s="1"/>
    </row>
    <row r="1826" spans="2:15" x14ac:dyDescent="0.25">
      <c r="B1826"/>
      <c r="C1826"/>
      <c r="D1826"/>
      <c r="E1826" s="29"/>
      <c r="F1826" s="25"/>
      <c r="G1826" s="25"/>
      <c r="H1826" s="25"/>
      <c r="I1826" s="29"/>
      <c r="J1826" s="29"/>
      <c r="K1826" s="29"/>
      <c r="N1826" s="1"/>
      <c r="O1826" s="1"/>
    </row>
    <row r="1827" spans="2:15" x14ac:dyDescent="0.25">
      <c r="B1827"/>
      <c r="C1827"/>
      <c r="D1827"/>
      <c r="E1827" s="29"/>
      <c r="F1827" s="25"/>
      <c r="G1827" s="25"/>
      <c r="H1827" s="25"/>
      <c r="I1827" s="29"/>
      <c r="J1827" s="29"/>
      <c r="K1827" s="29"/>
      <c r="N1827" s="1"/>
      <c r="O1827" s="1"/>
    </row>
    <row r="1828" spans="2:15" x14ac:dyDescent="0.25">
      <c r="B1828"/>
      <c r="C1828"/>
      <c r="D1828"/>
      <c r="E1828" s="29"/>
      <c r="F1828" s="25"/>
      <c r="G1828" s="25"/>
      <c r="H1828" s="25"/>
      <c r="I1828" s="29"/>
      <c r="J1828" s="29"/>
      <c r="K1828" s="29"/>
      <c r="N1828" s="1"/>
      <c r="O1828" s="1"/>
    </row>
    <row r="1829" spans="2:15" x14ac:dyDescent="0.25">
      <c r="B1829"/>
      <c r="C1829"/>
      <c r="D1829"/>
      <c r="E1829" s="29"/>
      <c r="F1829" s="25"/>
      <c r="G1829" s="25"/>
      <c r="H1829" s="25"/>
      <c r="I1829" s="29"/>
      <c r="J1829" s="29"/>
      <c r="K1829" s="29"/>
      <c r="N1829" s="1"/>
      <c r="O1829" s="1"/>
    </row>
    <row r="1830" spans="2:15" x14ac:dyDescent="0.25">
      <c r="B1830"/>
      <c r="C1830"/>
      <c r="D1830"/>
      <c r="E1830" s="29"/>
      <c r="F1830" s="25"/>
      <c r="G1830" s="25"/>
      <c r="H1830" s="25"/>
      <c r="I1830" s="29"/>
      <c r="J1830" s="29"/>
      <c r="K1830" s="29"/>
      <c r="N1830" s="1"/>
      <c r="O1830" s="1"/>
    </row>
    <row r="1831" spans="2:15" x14ac:dyDescent="0.25">
      <c r="B1831"/>
      <c r="C1831"/>
      <c r="D1831"/>
      <c r="E1831" s="29"/>
      <c r="F1831" s="25"/>
      <c r="G1831" s="25"/>
      <c r="H1831" s="25"/>
      <c r="I1831" s="29"/>
      <c r="J1831" s="29"/>
      <c r="K1831" s="29"/>
      <c r="N1831" s="1"/>
      <c r="O1831" s="1"/>
    </row>
    <row r="1832" spans="2:15" x14ac:dyDescent="0.25">
      <c r="B1832"/>
      <c r="C1832"/>
      <c r="D1832"/>
      <c r="E1832" s="29"/>
      <c r="F1832" s="25"/>
      <c r="G1832" s="25"/>
      <c r="H1832" s="25"/>
      <c r="I1832" s="29"/>
      <c r="J1832" s="29"/>
      <c r="K1832" s="29"/>
      <c r="N1832" s="1"/>
      <c r="O1832" s="1"/>
    </row>
    <row r="1833" spans="2:15" x14ac:dyDescent="0.25">
      <c r="B1833"/>
      <c r="C1833"/>
      <c r="D1833"/>
      <c r="E1833" s="29"/>
      <c r="F1833" s="25"/>
      <c r="G1833" s="25"/>
      <c r="H1833" s="25"/>
      <c r="I1833" s="29"/>
      <c r="J1833" s="29"/>
      <c r="K1833" s="29"/>
      <c r="N1833" s="1"/>
      <c r="O1833" s="1"/>
    </row>
    <row r="1834" spans="2:15" x14ac:dyDescent="0.25">
      <c r="B1834"/>
      <c r="C1834"/>
      <c r="D1834"/>
      <c r="E1834" s="29"/>
      <c r="F1834" s="25"/>
      <c r="G1834" s="25"/>
      <c r="H1834" s="25"/>
      <c r="I1834" s="29"/>
      <c r="J1834" s="29"/>
      <c r="K1834" s="29"/>
      <c r="N1834" s="1"/>
      <c r="O1834" s="1"/>
    </row>
    <row r="1835" spans="2:15" x14ac:dyDescent="0.25">
      <c r="B1835"/>
      <c r="C1835"/>
      <c r="D1835"/>
      <c r="E1835" s="29"/>
      <c r="F1835" s="25"/>
      <c r="G1835" s="25"/>
      <c r="H1835" s="25"/>
      <c r="I1835" s="29"/>
      <c r="J1835" s="29"/>
      <c r="K1835" s="29"/>
      <c r="N1835" s="1"/>
      <c r="O1835" s="1"/>
    </row>
    <row r="1836" spans="2:15" x14ac:dyDescent="0.25">
      <c r="B1836"/>
      <c r="C1836"/>
      <c r="D1836"/>
      <c r="E1836" s="29"/>
      <c r="F1836" s="25"/>
      <c r="G1836" s="25"/>
      <c r="H1836" s="25"/>
      <c r="I1836" s="29"/>
      <c r="J1836" s="29"/>
      <c r="K1836" s="29"/>
      <c r="N1836" s="1"/>
      <c r="O1836" s="1"/>
    </row>
    <row r="1837" spans="2:15" x14ac:dyDescent="0.25">
      <c r="B1837"/>
      <c r="C1837"/>
      <c r="D1837"/>
      <c r="E1837" s="29"/>
      <c r="F1837" s="25"/>
      <c r="G1837" s="25"/>
      <c r="H1837" s="25"/>
      <c r="I1837" s="29"/>
      <c r="J1837" s="29"/>
      <c r="K1837" s="29"/>
      <c r="N1837" s="1"/>
      <c r="O1837" s="1"/>
    </row>
    <row r="1838" spans="2:15" x14ac:dyDescent="0.25">
      <c r="B1838"/>
      <c r="C1838"/>
      <c r="D1838"/>
      <c r="E1838" s="29"/>
      <c r="F1838" s="25"/>
      <c r="G1838" s="25"/>
      <c r="H1838" s="25"/>
      <c r="I1838" s="29"/>
      <c r="J1838" s="29"/>
      <c r="K1838" s="29"/>
      <c r="N1838" s="1"/>
      <c r="O1838" s="1"/>
    </row>
    <row r="1839" spans="2:15" x14ac:dyDescent="0.25">
      <c r="B1839"/>
      <c r="C1839"/>
      <c r="D1839"/>
      <c r="E1839" s="29"/>
      <c r="F1839" s="25"/>
      <c r="G1839" s="25"/>
      <c r="H1839" s="25"/>
      <c r="I1839" s="29"/>
      <c r="J1839" s="29"/>
      <c r="K1839" s="29"/>
      <c r="N1839" s="1"/>
      <c r="O1839" s="1"/>
    </row>
    <row r="1840" spans="2:15" x14ac:dyDescent="0.25">
      <c r="B1840"/>
      <c r="C1840"/>
      <c r="D1840"/>
      <c r="E1840" s="29"/>
      <c r="F1840" s="25"/>
      <c r="G1840" s="25"/>
      <c r="H1840" s="25"/>
      <c r="I1840" s="29"/>
      <c r="J1840" s="29"/>
      <c r="K1840" s="29"/>
      <c r="N1840" s="1"/>
      <c r="O1840" s="1"/>
    </row>
    <row r="1841" spans="2:15" x14ac:dyDescent="0.25">
      <c r="B1841"/>
      <c r="C1841"/>
      <c r="D1841"/>
      <c r="E1841" s="29"/>
      <c r="F1841" s="25"/>
      <c r="G1841" s="25"/>
      <c r="H1841" s="25"/>
      <c r="I1841" s="29"/>
      <c r="J1841" s="29"/>
      <c r="K1841" s="29"/>
      <c r="N1841" s="1"/>
      <c r="O1841" s="1"/>
    </row>
    <row r="1842" spans="2:15" x14ac:dyDescent="0.25">
      <c r="B1842"/>
      <c r="C1842"/>
      <c r="D1842"/>
      <c r="E1842" s="29"/>
      <c r="F1842" s="25"/>
      <c r="G1842" s="25"/>
      <c r="H1842" s="25"/>
      <c r="I1842" s="29"/>
      <c r="J1842" s="29"/>
      <c r="K1842" s="29"/>
      <c r="N1842" s="1"/>
      <c r="O1842" s="1"/>
    </row>
    <row r="1843" spans="2:15" x14ac:dyDescent="0.25">
      <c r="B1843"/>
      <c r="C1843"/>
      <c r="D1843"/>
      <c r="E1843" s="29"/>
      <c r="F1843" s="25"/>
      <c r="G1843" s="25"/>
      <c r="H1843" s="25"/>
      <c r="I1843" s="29"/>
      <c r="J1843" s="29"/>
      <c r="K1843" s="29"/>
      <c r="N1843" s="1"/>
      <c r="O1843" s="1"/>
    </row>
    <row r="1844" spans="2:15" x14ac:dyDescent="0.25">
      <c r="B1844"/>
      <c r="C1844"/>
      <c r="D1844"/>
      <c r="E1844" s="29"/>
      <c r="F1844" s="25"/>
      <c r="G1844" s="25"/>
      <c r="H1844" s="25"/>
      <c r="I1844" s="29"/>
      <c r="J1844" s="29"/>
      <c r="K1844" s="29"/>
      <c r="N1844" s="1"/>
      <c r="O1844" s="1"/>
    </row>
    <row r="1845" spans="2:15" x14ac:dyDescent="0.25">
      <c r="B1845"/>
      <c r="C1845"/>
      <c r="D1845"/>
      <c r="E1845" s="29"/>
      <c r="F1845" s="25"/>
      <c r="G1845" s="25"/>
      <c r="H1845" s="25"/>
      <c r="I1845" s="29"/>
      <c r="J1845" s="29"/>
      <c r="K1845" s="29"/>
      <c r="N1845" s="1"/>
      <c r="O1845" s="1"/>
    </row>
    <row r="1846" spans="2:15" x14ac:dyDescent="0.25">
      <c r="B1846"/>
      <c r="C1846"/>
      <c r="D1846"/>
      <c r="E1846" s="29"/>
      <c r="F1846" s="25"/>
      <c r="G1846" s="25"/>
      <c r="H1846" s="25"/>
      <c r="I1846" s="29"/>
      <c r="J1846" s="29"/>
      <c r="K1846" s="29"/>
      <c r="N1846" s="1"/>
      <c r="O1846" s="1"/>
    </row>
    <row r="1847" spans="2:15" x14ac:dyDescent="0.25">
      <c r="B1847"/>
      <c r="C1847"/>
      <c r="D1847"/>
      <c r="E1847" s="29"/>
      <c r="F1847" s="25"/>
      <c r="G1847" s="25"/>
      <c r="H1847" s="25"/>
      <c r="I1847" s="29"/>
      <c r="J1847" s="29"/>
      <c r="K1847" s="29"/>
      <c r="N1847" s="1"/>
      <c r="O1847" s="1"/>
    </row>
    <row r="1848" spans="2:15" x14ac:dyDescent="0.25">
      <c r="B1848"/>
      <c r="C1848"/>
      <c r="D1848"/>
      <c r="E1848" s="29"/>
      <c r="F1848" s="25"/>
      <c r="G1848" s="25"/>
      <c r="H1848" s="25"/>
      <c r="I1848" s="29"/>
      <c r="J1848" s="29"/>
      <c r="K1848" s="29"/>
      <c r="N1848" s="1"/>
      <c r="O1848" s="1"/>
    </row>
    <row r="1849" spans="2:15" x14ac:dyDescent="0.25">
      <c r="B1849"/>
      <c r="C1849"/>
      <c r="D1849"/>
      <c r="E1849" s="29"/>
      <c r="F1849" s="25"/>
      <c r="G1849" s="25"/>
      <c r="H1849" s="25"/>
      <c r="I1849" s="29"/>
      <c r="J1849" s="29"/>
      <c r="K1849" s="29"/>
      <c r="N1849" s="1"/>
      <c r="O1849" s="1"/>
    </row>
    <row r="1850" spans="2:15" x14ac:dyDescent="0.25">
      <c r="B1850"/>
      <c r="C1850"/>
      <c r="D1850"/>
      <c r="E1850" s="29"/>
      <c r="F1850" s="25"/>
      <c r="G1850" s="25"/>
      <c r="H1850" s="25"/>
      <c r="I1850" s="29"/>
      <c r="J1850" s="29"/>
      <c r="K1850" s="29"/>
      <c r="N1850" s="1"/>
      <c r="O1850" s="1"/>
    </row>
    <row r="1851" spans="2:15" x14ac:dyDescent="0.25">
      <c r="B1851"/>
      <c r="C1851"/>
      <c r="D1851"/>
      <c r="E1851" s="29"/>
      <c r="F1851" s="25"/>
      <c r="G1851" s="25"/>
      <c r="H1851" s="25"/>
      <c r="I1851" s="29"/>
      <c r="J1851" s="29"/>
      <c r="K1851" s="29"/>
      <c r="N1851" s="1"/>
      <c r="O1851" s="1"/>
    </row>
    <row r="1852" spans="2:15" x14ac:dyDescent="0.25">
      <c r="B1852"/>
      <c r="C1852"/>
      <c r="D1852"/>
      <c r="E1852" s="29"/>
      <c r="F1852" s="25"/>
      <c r="G1852" s="25"/>
      <c r="H1852" s="25"/>
      <c r="I1852" s="29"/>
      <c r="J1852" s="29"/>
      <c r="K1852" s="29"/>
      <c r="N1852" s="1"/>
      <c r="O1852" s="1"/>
    </row>
    <row r="1853" spans="2:15" x14ac:dyDescent="0.25">
      <c r="B1853"/>
      <c r="C1853"/>
      <c r="D1853"/>
      <c r="E1853" s="29"/>
      <c r="F1853" s="25"/>
      <c r="G1853" s="25"/>
      <c r="H1853" s="25"/>
      <c r="I1853" s="29"/>
      <c r="J1853" s="29"/>
      <c r="K1853" s="29"/>
      <c r="N1853" s="1"/>
      <c r="O1853" s="1"/>
    </row>
    <row r="1854" spans="2:15" x14ac:dyDescent="0.25">
      <c r="B1854"/>
      <c r="C1854"/>
      <c r="D1854"/>
      <c r="E1854" s="29"/>
      <c r="F1854" s="25"/>
      <c r="G1854" s="25"/>
      <c r="H1854" s="25"/>
      <c r="I1854" s="29"/>
      <c r="J1854" s="29"/>
      <c r="K1854" s="29"/>
      <c r="N1854" s="1"/>
      <c r="O1854" s="1"/>
    </row>
    <row r="1855" spans="2:15" x14ac:dyDescent="0.25">
      <c r="B1855"/>
      <c r="C1855"/>
      <c r="D1855"/>
      <c r="E1855" s="29"/>
      <c r="F1855" s="25"/>
      <c r="G1855" s="25"/>
      <c r="H1855" s="25"/>
      <c r="I1855" s="29"/>
      <c r="J1855" s="29"/>
      <c r="K1855" s="29"/>
      <c r="N1855" s="1"/>
      <c r="O1855" s="1"/>
    </row>
    <row r="1856" spans="2:15" x14ac:dyDescent="0.25">
      <c r="B1856"/>
      <c r="C1856"/>
      <c r="D1856"/>
      <c r="E1856" s="29"/>
      <c r="F1856" s="25"/>
      <c r="G1856" s="25"/>
      <c r="H1856" s="25"/>
      <c r="I1856" s="29"/>
      <c r="J1856" s="29"/>
      <c r="K1856" s="29"/>
      <c r="N1856" s="1"/>
      <c r="O1856" s="1"/>
    </row>
    <row r="1857" spans="2:15" x14ac:dyDescent="0.25">
      <c r="B1857"/>
      <c r="C1857"/>
      <c r="D1857"/>
      <c r="E1857" s="29"/>
      <c r="F1857" s="25"/>
      <c r="G1857" s="25"/>
      <c r="H1857" s="25"/>
      <c r="I1857" s="29"/>
      <c r="J1857" s="29"/>
      <c r="K1857" s="29"/>
      <c r="N1857" s="1"/>
      <c r="O1857" s="1"/>
    </row>
    <row r="1858" spans="2:15" x14ac:dyDescent="0.25">
      <c r="B1858"/>
      <c r="C1858"/>
      <c r="D1858"/>
      <c r="E1858" s="29"/>
      <c r="F1858" s="25"/>
      <c r="G1858" s="25"/>
      <c r="H1858" s="25"/>
      <c r="I1858" s="29"/>
      <c r="J1858" s="29"/>
      <c r="K1858" s="29"/>
      <c r="N1858" s="1"/>
      <c r="O1858" s="1"/>
    </row>
    <row r="1859" spans="2:15" x14ac:dyDescent="0.25">
      <c r="B1859"/>
      <c r="C1859"/>
      <c r="D1859"/>
      <c r="E1859" s="29"/>
      <c r="F1859" s="25"/>
      <c r="G1859" s="25"/>
      <c r="H1859" s="25"/>
      <c r="I1859" s="29"/>
      <c r="J1859" s="29"/>
      <c r="K1859" s="29"/>
      <c r="N1859" s="1"/>
      <c r="O1859" s="1"/>
    </row>
    <row r="1860" spans="2:15" x14ac:dyDescent="0.25">
      <c r="B1860"/>
      <c r="C1860"/>
      <c r="D1860"/>
      <c r="E1860" s="29"/>
      <c r="F1860" s="25"/>
      <c r="G1860" s="25"/>
      <c r="H1860" s="25"/>
      <c r="I1860" s="29"/>
      <c r="J1860" s="29"/>
      <c r="K1860" s="29"/>
      <c r="N1860" s="1"/>
      <c r="O1860" s="1"/>
    </row>
    <row r="1861" spans="2:15" x14ac:dyDescent="0.25">
      <c r="B1861"/>
      <c r="C1861"/>
      <c r="D1861"/>
      <c r="E1861" s="29"/>
      <c r="F1861" s="25"/>
      <c r="G1861" s="25"/>
      <c r="H1861" s="25"/>
      <c r="I1861" s="29"/>
      <c r="J1861" s="29"/>
      <c r="K1861" s="29"/>
      <c r="N1861" s="1"/>
      <c r="O1861" s="1"/>
    </row>
    <row r="1862" spans="2:15" x14ac:dyDescent="0.25">
      <c r="B1862"/>
      <c r="C1862"/>
      <c r="D1862"/>
      <c r="E1862" s="29"/>
      <c r="F1862" s="25"/>
      <c r="G1862" s="25"/>
      <c r="H1862" s="25"/>
      <c r="I1862" s="29"/>
      <c r="J1862" s="29"/>
      <c r="K1862" s="29"/>
      <c r="N1862" s="1"/>
      <c r="O1862" s="1"/>
    </row>
    <row r="1863" spans="2:15" x14ac:dyDescent="0.25">
      <c r="B1863"/>
      <c r="C1863"/>
      <c r="D1863"/>
      <c r="E1863" s="29"/>
      <c r="F1863" s="25"/>
      <c r="G1863" s="25"/>
      <c r="H1863" s="25"/>
      <c r="I1863" s="29"/>
      <c r="J1863" s="29"/>
      <c r="K1863" s="29"/>
      <c r="N1863" s="1"/>
      <c r="O1863" s="1"/>
    </row>
    <row r="1864" spans="2:15" x14ac:dyDescent="0.25">
      <c r="B1864"/>
      <c r="C1864"/>
      <c r="D1864"/>
      <c r="E1864" s="29"/>
      <c r="F1864" s="25"/>
      <c r="G1864" s="25"/>
      <c r="H1864" s="25"/>
      <c r="I1864" s="29"/>
      <c r="J1864" s="29"/>
      <c r="K1864" s="29"/>
      <c r="N1864" s="1"/>
      <c r="O1864" s="1"/>
    </row>
    <row r="1865" spans="2:15" x14ac:dyDescent="0.25">
      <c r="B1865"/>
      <c r="C1865"/>
      <c r="D1865"/>
      <c r="E1865" s="29"/>
      <c r="F1865" s="25"/>
      <c r="G1865" s="25"/>
      <c r="H1865" s="25"/>
      <c r="I1865" s="29"/>
      <c r="J1865" s="29"/>
      <c r="K1865" s="29"/>
      <c r="N1865" s="1"/>
      <c r="O1865" s="1"/>
    </row>
    <row r="1866" spans="2:15" x14ac:dyDescent="0.25">
      <c r="B1866"/>
      <c r="C1866"/>
      <c r="D1866"/>
      <c r="E1866" s="29"/>
      <c r="F1866" s="25"/>
      <c r="G1866" s="25"/>
      <c r="H1866" s="25"/>
      <c r="I1866" s="29"/>
      <c r="J1866" s="29"/>
      <c r="K1866" s="29"/>
      <c r="N1866" s="1"/>
      <c r="O1866" s="1"/>
    </row>
    <row r="1867" spans="2:15" x14ac:dyDescent="0.25">
      <c r="B1867"/>
      <c r="C1867"/>
      <c r="D1867"/>
      <c r="E1867" s="29"/>
      <c r="F1867" s="25"/>
      <c r="G1867" s="25"/>
      <c r="H1867" s="25"/>
      <c r="I1867" s="29"/>
      <c r="J1867" s="29"/>
      <c r="K1867" s="29"/>
      <c r="N1867" s="1"/>
      <c r="O1867" s="1"/>
    </row>
    <row r="1868" spans="2:15" x14ac:dyDescent="0.25">
      <c r="B1868"/>
      <c r="C1868"/>
      <c r="D1868"/>
      <c r="E1868" s="29"/>
      <c r="F1868" s="25"/>
      <c r="G1868" s="25"/>
      <c r="H1868" s="25"/>
      <c r="I1868" s="29"/>
      <c r="J1868" s="29"/>
      <c r="K1868" s="29"/>
      <c r="N1868" s="1"/>
      <c r="O1868" s="1"/>
    </row>
    <row r="1869" spans="2:15" x14ac:dyDescent="0.25">
      <c r="B1869"/>
      <c r="C1869"/>
      <c r="D1869"/>
      <c r="E1869" s="29"/>
      <c r="F1869" s="25"/>
      <c r="G1869" s="25"/>
      <c r="H1869" s="25"/>
      <c r="I1869" s="29"/>
      <c r="J1869" s="29"/>
      <c r="K1869" s="29"/>
      <c r="N1869" s="1"/>
      <c r="O1869" s="1"/>
    </row>
    <row r="1870" spans="2:15" x14ac:dyDescent="0.25">
      <c r="B1870"/>
      <c r="C1870"/>
      <c r="D1870"/>
      <c r="E1870" s="29"/>
      <c r="F1870" s="25"/>
      <c r="G1870" s="25"/>
      <c r="H1870" s="25"/>
      <c r="I1870" s="29"/>
      <c r="J1870" s="29"/>
      <c r="K1870" s="29"/>
      <c r="N1870" s="1"/>
      <c r="O1870" s="1"/>
    </row>
    <row r="1871" spans="2:15" x14ac:dyDescent="0.25">
      <c r="B1871"/>
      <c r="C1871"/>
      <c r="D1871"/>
      <c r="E1871" s="29"/>
      <c r="F1871" s="25"/>
      <c r="G1871" s="25"/>
      <c r="H1871" s="25"/>
      <c r="I1871" s="29"/>
      <c r="J1871" s="29"/>
      <c r="K1871" s="29"/>
      <c r="N1871" s="1"/>
      <c r="O1871" s="1"/>
    </row>
    <row r="1872" spans="2:15" x14ac:dyDescent="0.25">
      <c r="B1872"/>
      <c r="C1872"/>
      <c r="D1872"/>
      <c r="E1872" s="29"/>
      <c r="F1872" s="25"/>
      <c r="G1872" s="25"/>
      <c r="H1872" s="25"/>
      <c r="I1872" s="29"/>
      <c r="J1872" s="29"/>
      <c r="K1872" s="29"/>
      <c r="N1872" s="1"/>
      <c r="O1872" s="1"/>
    </row>
    <row r="1873" spans="2:15" x14ac:dyDescent="0.25">
      <c r="B1873"/>
      <c r="C1873"/>
      <c r="D1873"/>
      <c r="E1873" s="29"/>
      <c r="F1873" s="25"/>
      <c r="G1873" s="25"/>
      <c r="H1873" s="25"/>
      <c r="I1873" s="29"/>
      <c r="J1873" s="29"/>
      <c r="K1873" s="29"/>
      <c r="N1873" s="1"/>
      <c r="O1873" s="1"/>
    </row>
    <row r="1874" spans="2:15" x14ac:dyDescent="0.25">
      <c r="B1874"/>
      <c r="C1874"/>
      <c r="D1874"/>
      <c r="E1874" s="29"/>
      <c r="F1874" s="25"/>
      <c r="G1874" s="25"/>
      <c r="H1874" s="25"/>
      <c r="I1874" s="29"/>
      <c r="J1874" s="29"/>
      <c r="K1874" s="29"/>
      <c r="N1874" s="1"/>
      <c r="O1874" s="1"/>
    </row>
    <row r="1875" spans="2:15" x14ac:dyDescent="0.25">
      <c r="B1875"/>
      <c r="C1875"/>
      <c r="D1875"/>
      <c r="E1875" s="29"/>
      <c r="F1875" s="25"/>
      <c r="G1875" s="25"/>
      <c r="H1875" s="25"/>
      <c r="I1875" s="29"/>
      <c r="J1875" s="29"/>
      <c r="K1875" s="29"/>
      <c r="N1875" s="1"/>
      <c r="O1875" s="1"/>
    </row>
    <row r="1876" spans="2:15" x14ac:dyDescent="0.25">
      <c r="B1876"/>
      <c r="C1876"/>
      <c r="D1876"/>
      <c r="E1876" s="29"/>
      <c r="F1876" s="25"/>
      <c r="G1876" s="25"/>
      <c r="H1876" s="25"/>
      <c r="I1876" s="29"/>
      <c r="J1876" s="29"/>
      <c r="K1876" s="29"/>
      <c r="N1876" s="1"/>
      <c r="O1876" s="1"/>
    </row>
    <row r="1877" spans="2:15" x14ac:dyDescent="0.25">
      <c r="B1877"/>
      <c r="C1877"/>
      <c r="D1877"/>
      <c r="E1877" s="29"/>
      <c r="F1877" s="25"/>
      <c r="G1877" s="25"/>
      <c r="H1877" s="25"/>
      <c r="I1877" s="29"/>
      <c r="J1877" s="29"/>
      <c r="K1877" s="29"/>
      <c r="N1877" s="1"/>
      <c r="O1877" s="1"/>
    </row>
    <row r="1878" spans="2:15" x14ac:dyDescent="0.25">
      <c r="B1878"/>
      <c r="C1878"/>
      <c r="D1878"/>
      <c r="E1878" s="29"/>
      <c r="F1878" s="25"/>
      <c r="G1878" s="25"/>
      <c r="H1878" s="25"/>
      <c r="I1878" s="29"/>
      <c r="J1878" s="29"/>
      <c r="K1878" s="29"/>
      <c r="N1878" s="1"/>
      <c r="O1878" s="1"/>
    </row>
    <row r="1879" spans="2:15" x14ac:dyDescent="0.25">
      <c r="B1879"/>
      <c r="C1879"/>
      <c r="D1879"/>
      <c r="E1879" s="29"/>
      <c r="F1879" s="25"/>
      <c r="G1879" s="25"/>
      <c r="H1879" s="25"/>
      <c r="I1879" s="29"/>
      <c r="J1879" s="29"/>
      <c r="K1879" s="29"/>
      <c r="N1879" s="1"/>
      <c r="O1879" s="1"/>
    </row>
    <row r="1880" spans="2:15" x14ac:dyDescent="0.25">
      <c r="B1880"/>
      <c r="C1880"/>
      <c r="D1880"/>
      <c r="E1880" s="29"/>
      <c r="F1880" s="25"/>
      <c r="G1880" s="25"/>
      <c r="H1880" s="25"/>
      <c r="I1880" s="29"/>
      <c r="J1880" s="29"/>
      <c r="K1880" s="29"/>
      <c r="N1880" s="1"/>
      <c r="O1880" s="1"/>
    </row>
    <row r="1881" spans="2:15" x14ac:dyDescent="0.25">
      <c r="B1881"/>
      <c r="C1881"/>
      <c r="D1881"/>
      <c r="E1881" s="29"/>
      <c r="F1881" s="25"/>
      <c r="G1881" s="25"/>
      <c r="H1881" s="25"/>
      <c r="I1881" s="29"/>
      <c r="J1881" s="29"/>
      <c r="K1881" s="29"/>
      <c r="N1881" s="1"/>
      <c r="O1881" s="1"/>
    </row>
    <row r="1882" spans="2:15" x14ac:dyDescent="0.25">
      <c r="B1882"/>
      <c r="C1882"/>
      <c r="D1882"/>
      <c r="E1882" s="29"/>
      <c r="F1882" s="25"/>
      <c r="G1882" s="25"/>
      <c r="H1882" s="25"/>
      <c r="I1882" s="29"/>
      <c r="J1882" s="29"/>
      <c r="K1882" s="29"/>
      <c r="N1882" s="1"/>
      <c r="O1882" s="1"/>
    </row>
    <row r="1883" spans="2:15" x14ac:dyDescent="0.25">
      <c r="B1883"/>
      <c r="C1883"/>
      <c r="D1883"/>
      <c r="E1883" s="29"/>
      <c r="F1883" s="25"/>
      <c r="G1883" s="25"/>
      <c r="H1883" s="25"/>
      <c r="I1883" s="29"/>
      <c r="J1883" s="29"/>
      <c r="K1883" s="29"/>
      <c r="N1883" s="1"/>
      <c r="O1883" s="1"/>
    </row>
    <row r="1884" spans="2:15" x14ac:dyDescent="0.25">
      <c r="B1884"/>
      <c r="C1884"/>
      <c r="D1884"/>
      <c r="E1884" s="29"/>
      <c r="F1884" s="25"/>
      <c r="G1884" s="25"/>
      <c r="H1884" s="25"/>
      <c r="I1884" s="29"/>
      <c r="J1884" s="29"/>
      <c r="K1884" s="29"/>
      <c r="N1884" s="1"/>
      <c r="O1884" s="1"/>
    </row>
    <row r="1885" spans="2:15" x14ac:dyDescent="0.25">
      <c r="B1885"/>
      <c r="C1885"/>
      <c r="D1885"/>
      <c r="E1885" s="29"/>
      <c r="F1885" s="25"/>
      <c r="G1885" s="25"/>
      <c r="H1885" s="25"/>
      <c r="I1885" s="29"/>
      <c r="J1885" s="29"/>
      <c r="K1885" s="29"/>
      <c r="N1885" s="1"/>
      <c r="O1885" s="1"/>
    </row>
    <row r="1886" spans="2:15" x14ac:dyDescent="0.25">
      <c r="B1886"/>
      <c r="C1886"/>
      <c r="D1886"/>
      <c r="E1886" s="29"/>
      <c r="F1886" s="25"/>
      <c r="G1886" s="25"/>
      <c r="H1886" s="25"/>
      <c r="I1886" s="29"/>
      <c r="J1886" s="29"/>
      <c r="K1886" s="29"/>
      <c r="N1886" s="1"/>
      <c r="O1886" s="1"/>
    </row>
    <row r="1887" spans="2:15" x14ac:dyDescent="0.25">
      <c r="B1887"/>
      <c r="C1887"/>
      <c r="D1887"/>
      <c r="E1887" s="29"/>
      <c r="F1887" s="25"/>
      <c r="G1887" s="25"/>
      <c r="H1887" s="25"/>
      <c r="I1887" s="29"/>
      <c r="J1887" s="29"/>
      <c r="K1887" s="29"/>
      <c r="N1887" s="1"/>
      <c r="O1887" s="1"/>
    </row>
    <row r="1888" spans="2:15" x14ac:dyDescent="0.25">
      <c r="B1888"/>
      <c r="C1888"/>
      <c r="D1888"/>
      <c r="E1888" s="29"/>
      <c r="F1888" s="25"/>
      <c r="G1888" s="25"/>
      <c r="H1888" s="25"/>
      <c r="I1888" s="29"/>
      <c r="J1888" s="29"/>
      <c r="K1888" s="29"/>
      <c r="N1888" s="1"/>
      <c r="O1888" s="1"/>
    </row>
    <row r="1889" spans="2:15" x14ac:dyDescent="0.25">
      <c r="B1889"/>
      <c r="C1889"/>
      <c r="D1889"/>
      <c r="E1889" s="29"/>
      <c r="F1889" s="25"/>
      <c r="G1889" s="25"/>
      <c r="H1889" s="25"/>
      <c r="I1889" s="29"/>
      <c r="J1889" s="29"/>
      <c r="K1889" s="29"/>
      <c r="N1889" s="1"/>
      <c r="O1889" s="1"/>
    </row>
    <row r="1890" spans="2:15" x14ac:dyDescent="0.25">
      <c r="B1890"/>
      <c r="C1890"/>
      <c r="D1890"/>
      <c r="E1890" s="29"/>
      <c r="F1890" s="25"/>
      <c r="G1890" s="25"/>
      <c r="H1890" s="25"/>
      <c r="I1890" s="29"/>
      <c r="J1890" s="29"/>
      <c r="K1890" s="29"/>
      <c r="N1890" s="1"/>
      <c r="O1890" s="1"/>
    </row>
    <row r="1891" spans="2:15" x14ac:dyDescent="0.25">
      <c r="B1891"/>
      <c r="C1891"/>
      <c r="D1891"/>
      <c r="E1891" s="29"/>
      <c r="F1891" s="25"/>
      <c r="G1891" s="25"/>
      <c r="H1891" s="25"/>
      <c r="I1891" s="29"/>
      <c r="J1891" s="29"/>
      <c r="K1891" s="29"/>
      <c r="N1891" s="1"/>
      <c r="O1891" s="1"/>
    </row>
    <row r="1892" spans="2:15" x14ac:dyDescent="0.25">
      <c r="B1892"/>
      <c r="C1892"/>
      <c r="D1892"/>
      <c r="E1892" s="29"/>
      <c r="F1892" s="25"/>
      <c r="G1892" s="25"/>
      <c r="H1892" s="25"/>
      <c r="I1892" s="29"/>
      <c r="J1892" s="29"/>
      <c r="K1892" s="29"/>
      <c r="N1892" s="1"/>
      <c r="O1892" s="1"/>
    </row>
    <row r="1893" spans="2:15" x14ac:dyDescent="0.25">
      <c r="B1893"/>
      <c r="C1893"/>
      <c r="D1893"/>
      <c r="E1893" s="29"/>
      <c r="F1893" s="25"/>
      <c r="G1893" s="25"/>
      <c r="H1893" s="25"/>
      <c r="I1893" s="29"/>
      <c r="J1893" s="29"/>
      <c r="K1893" s="29"/>
      <c r="N1893" s="1"/>
      <c r="O1893" s="1"/>
    </row>
    <row r="1894" spans="2:15" x14ac:dyDescent="0.25">
      <c r="B1894"/>
      <c r="C1894"/>
      <c r="D1894"/>
      <c r="E1894" s="29"/>
      <c r="F1894" s="25"/>
      <c r="G1894" s="25"/>
      <c r="H1894" s="25"/>
      <c r="I1894" s="29"/>
      <c r="J1894" s="29"/>
      <c r="K1894" s="29"/>
      <c r="N1894" s="1"/>
      <c r="O1894" s="1"/>
    </row>
    <row r="1895" spans="2:15" x14ac:dyDescent="0.25">
      <c r="B1895"/>
      <c r="C1895"/>
      <c r="D1895"/>
      <c r="E1895" s="29"/>
      <c r="F1895" s="25"/>
      <c r="G1895" s="25"/>
      <c r="H1895" s="25"/>
      <c r="I1895" s="29"/>
      <c r="J1895" s="29"/>
      <c r="K1895" s="29"/>
      <c r="N1895" s="1"/>
      <c r="O1895" s="1"/>
    </row>
    <row r="1896" spans="2:15" x14ac:dyDescent="0.25">
      <c r="B1896"/>
      <c r="C1896"/>
      <c r="D1896"/>
      <c r="E1896" s="29"/>
      <c r="F1896" s="25"/>
      <c r="G1896" s="25"/>
      <c r="H1896" s="25"/>
      <c r="I1896" s="29"/>
      <c r="J1896" s="29"/>
      <c r="K1896" s="29"/>
      <c r="N1896" s="1"/>
      <c r="O1896" s="1"/>
    </row>
    <row r="1897" spans="2:15" x14ac:dyDescent="0.25">
      <c r="B1897"/>
      <c r="C1897"/>
      <c r="D1897"/>
      <c r="E1897" s="29"/>
      <c r="F1897" s="25"/>
      <c r="G1897" s="25"/>
      <c r="H1897" s="25"/>
      <c r="I1897" s="29"/>
      <c r="J1897" s="29"/>
      <c r="K1897" s="29"/>
      <c r="N1897" s="1"/>
      <c r="O1897" s="1"/>
    </row>
    <row r="1898" spans="2:15" x14ac:dyDescent="0.25">
      <c r="B1898"/>
      <c r="C1898"/>
      <c r="D1898"/>
      <c r="E1898" s="29"/>
      <c r="F1898" s="25"/>
      <c r="G1898" s="25"/>
      <c r="H1898" s="25"/>
      <c r="I1898" s="29"/>
      <c r="J1898" s="29"/>
      <c r="K1898" s="29"/>
      <c r="N1898" s="1"/>
      <c r="O1898" s="1"/>
    </row>
    <row r="1899" spans="2:15" x14ac:dyDescent="0.25">
      <c r="B1899"/>
      <c r="C1899"/>
      <c r="D1899"/>
      <c r="E1899" s="29"/>
      <c r="F1899" s="25"/>
      <c r="G1899" s="25"/>
      <c r="H1899" s="25"/>
      <c r="I1899" s="29"/>
      <c r="J1899" s="29"/>
      <c r="K1899" s="29"/>
      <c r="N1899" s="1"/>
      <c r="O1899" s="1"/>
    </row>
    <row r="1900" spans="2:15" x14ac:dyDescent="0.25">
      <c r="B1900"/>
      <c r="C1900"/>
      <c r="D1900"/>
      <c r="E1900" s="29"/>
      <c r="F1900" s="25"/>
      <c r="G1900" s="25"/>
      <c r="H1900" s="25"/>
      <c r="I1900" s="29"/>
      <c r="J1900" s="29"/>
      <c r="K1900" s="29"/>
      <c r="N1900" s="1"/>
      <c r="O1900" s="1"/>
    </row>
    <row r="1901" spans="2:15" x14ac:dyDescent="0.25">
      <c r="B1901"/>
      <c r="C1901"/>
      <c r="D1901"/>
      <c r="E1901" s="29"/>
      <c r="F1901" s="25"/>
      <c r="G1901" s="25"/>
      <c r="H1901" s="25"/>
      <c r="I1901" s="29"/>
      <c r="J1901" s="29"/>
      <c r="K1901" s="29"/>
      <c r="N1901" s="1"/>
      <c r="O1901" s="1"/>
    </row>
    <row r="1902" spans="2:15" x14ac:dyDescent="0.25">
      <c r="B1902"/>
      <c r="C1902"/>
      <c r="D1902"/>
      <c r="E1902" s="29"/>
      <c r="F1902" s="25"/>
      <c r="G1902" s="25"/>
      <c r="H1902" s="25"/>
      <c r="I1902" s="29"/>
      <c r="J1902" s="29"/>
      <c r="K1902" s="29"/>
      <c r="N1902" s="1"/>
      <c r="O1902" s="1"/>
    </row>
    <row r="1903" spans="2:15" x14ac:dyDescent="0.25">
      <c r="B1903"/>
      <c r="C1903"/>
      <c r="D1903"/>
      <c r="E1903" s="29"/>
      <c r="F1903" s="25"/>
      <c r="G1903" s="25"/>
      <c r="H1903" s="25"/>
      <c r="I1903" s="29"/>
      <c r="J1903" s="29"/>
      <c r="K1903" s="29"/>
      <c r="N1903" s="1"/>
      <c r="O1903" s="1"/>
    </row>
    <row r="1904" spans="2:15" x14ac:dyDescent="0.25">
      <c r="B1904"/>
      <c r="C1904"/>
      <c r="D1904"/>
      <c r="E1904" s="29"/>
      <c r="F1904" s="25"/>
      <c r="G1904" s="25"/>
      <c r="H1904" s="25"/>
      <c r="I1904" s="29"/>
      <c r="J1904" s="29"/>
      <c r="K1904" s="29"/>
      <c r="N1904" s="1"/>
      <c r="O1904" s="1"/>
    </row>
    <row r="1905" spans="2:15" x14ac:dyDescent="0.25">
      <c r="B1905"/>
      <c r="C1905"/>
      <c r="D1905"/>
      <c r="E1905" s="29"/>
      <c r="F1905" s="25"/>
      <c r="G1905" s="25"/>
      <c r="H1905" s="25"/>
      <c r="I1905" s="29"/>
      <c r="J1905" s="29"/>
      <c r="K1905" s="29"/>
      <c r="N1905" s="1"/>
      <c r="O1905" s="1"/>
    </row>
    <row r="1906" spans="2:15" x14ac:dyDescent="0.25">
      <c r="B1906"/>
      <c r="C1906"/>
      <c r="D1906"/>
      <c r="E1906" s="29"/>
      <c r="F1906" s="25"/>
      <c r="G1906" s="25"/>
      <c r="H1906" s="25"/>
      <c r="I1906" s="29"/>
      <c r="J1906" s="29"/>
      <c r="K1906" s="29"/>
      <c r="N1906" s="1"/>
      <c r="O1906" s="1"/>
    </row>
    <row r="1907" spans="2:15" x14ac:dyDescent="0.25">
      <c r="B1907"/>
      <c r="C1907"/>
      <c r="D1907"/>
      <c r="E1907" s="29"/>
      <c r="F1907" s="25"/>
      <c r="G1907" s="25"/>
      <c r="H1907" s="25"/>
      <c r="I1907" s="29"/>
      <c r="J1907" s="29"/>
      <c r="K1907" s="29"/>
      <c r="N1907" s="1"/>
      <c r="O1907" s="1"/>
    </row>
    <row r="1908" spans="2:15" x14ac:dyDescent="0.25">
      <c r="B1908"/>
      <c r="C1908"/>
      <c r="D1908"/>
      <c r="E1908" s="29"/>
      <c r="F1908" s="25"/>
      <c r="G1908" s="25"/>
      <c r="H1908" s="25"/>
      <c r="I1908" s="29"/>
      <c r="J1908" s="29"/>
      <c r="K1908" s="29"/>
      <c r="N1908" s="1"/>
      <c r="O1908" s="1"/>
    </row>
    <row r="1909" spans="2:15" x14ac:dyDescent="0.25">
      <c r="B1909"/>
      <c r="C1909"/>
      <c r="D1909"/>
      <c r="E1909" s="29"/>
      <c r="F1909" s="25"/>
      <c r="G1909" s="25"/>
      <c r="H1909" s="25"/>
      <c r="I1909" s="29"/>
      <c r="J1909" s="29"/>
      <c r="K1909" s="29"/>
      <c r="N1909" s="1"/>
      <c r="O1909" s="1"/>
    </row>
    <row r="1910" spans="2:15" x14ac:dyDescent="0.25">
      <c r="B1910"/>
      <c r="C1910"/>
      <c r="D1910"/>
      <c r="E1910" s="29"/>
      <c r="F1910" s="25"/>
      <c r="G1910" s="25"/>
      <c r="H1910" s="25"/>
      <c r="I1910" s="29"/>
      <c r="J1910" s="29"/>
      <c r="K1910" s="29"/>
      <c r="N1910" s="1"/>
      <c r="O1910" s="1"/>
    </row>
    <row r="1911" spans="2:15" x14ac:dyDescent="0.25">
      <c r="B1911"/>
      <c r="C1911"/>
      <c r="D1911"/>
      <c r="E1911" s="29"/>
      <c r="F1911" s="25"/>
      <c r="G1911" s="25"/>
      <c r="H1911" s="25"/>
      <c r="I1911" s="29"/>
      <c r="J1911" s="29"/>
      <c r="K1911" s="29"/>
      <c r="N1911" s="1"/>
      <c r="O1911" s="1"/>
    </row>
    <row r="1912" spans="2:15" x14ac:dyDescent="0.25">
      <c r="B1912"/>
      <c r="C1912"/>
      <c r="D1912"/>
      <c r="E1912" s="29"/>
      <c r="F1912" s="25"/>
      <c r="G1912" s="25"/>
      <c r="H1912" s="25"/>
      <c r="I1912" s="29"/>
      <c r="J1912" s="29"/>
      <c r="K1912" s="29"/>
      <c r="N1912" s="1"/>
      <c r="O1912" s="1"/>
    </row>
    <row r="1913" spans="2:15" x14ac:dyDescent="0.25">
      <c r="B1913"/>
      <c r="C1913"/>
      <c r="D1913"/>
      <c r="E1913" s="29"/>
      <c r="F1913" s="25"/>
      <c r="G1913" s="25"/>
      <c r="H1913" s="25"/>
      <c r="I1913" s="29"/>
      <c r="J1913" s="29"/>
      <c r="K1913" s="29"/>
      <c r="N1913" s="1"/>
      <c r="O1913" s="1"/>
    </row>
    <row r="1914" spans="2:15" x14ac:dyDescent="0.25">
      <c r="B1914"/>
      <c r="C1914"/>
      <c r="D1914"/>
      <c r="E1914" s="29"/>
      <c r="F1914" s="25"/>
      <c r="G1914" s="25"/>
      <c r="H1914" s="25"/>
      <c r="I1914" s="29"/>
      <c r="J1914" s="29"/>
      <c r="K1914" s="29"/>
      <c r="N1914" s="1"/>
      <c r="O1914" s="1"/>
    </row>
    <row r="1915" spans="2:15" x14ac:dyDescent="0.25">
      <c r="B1915"/>
      <c r="C1915"/>
      <c r="D1915"/>
      <c r="E1915" s="29"/>
      <c r="F1915" s="25"/>
      <c r="G1915" s="25"/>
      <c r="H1915" s="25"/>
      <c r="I1915" s="29"/>
      <c r="J1915" s="29"/>
      <c r="K1915" s="29"/>
      <c r="N1915" s="1"/>
      <c r="O1915" s="1"/>
    </row>
    <row r="1916" spans="2:15" x14ac:dyDescent="0.25">
      <c r="B1916"/>
      <c r="C1916"/>
      <c r="D1916"/>
      <c r="E1916" s="29"/>
      <c r="F1916" s="25"/>
      <c r="G1916" s="25"/>
      <c r="H1916" s="25"/>
      <c r="I1916" s="29"/>
      <c r="J1916" s="29"/>
      <c r="K1916" s="29"/>
      <c r="N1916" s="1"/>
      <c r="O1916" s="1"/>
    </row>
    <row r="1917" spans="2:15" x14ac:dyDescent="0.25">
      <c r="B1917"/>
      <c r="C1917"/>
      <c r="D1917"/>
      <c r="E1917" s="29"/>
      <c r="F1917" s="25"/>
      <c r="G1917" s="25"/>
      <c r="H1917" s="25"/>
      <c r="I1917" s="29"/>
      <c r="J1917" s="29"/>
      <c r="K1917" s="29"/>
      <c r="N1917" s="1"/>
      <c r="O1917" s="1"/>
    </row>
    <row r="1918" spans="2:15" x14ac:dyDescent="0.25">
      <c r="B1918"/>
      <c r="C1918"/>
      <c r="D1918"/>
      <c r="E1918" s="29"/>
      <c r="F1918" s="25"/>
      <c r="G1918" s="25"/>
      <c r="H1918" s="25"/>
      <c r="I1918" s="29"/>
      <c r="J1918" s="29"/>
      <c r="K1918" s="29"/>
      <c r="N1918" s="1"/>
      <c r="O1918" s="1"/>
    </row>
    <row r="1919" spans="2:15" x14ac:dyDescent="0.25">
      <c r="B1919"/>
      <c r="C1919"/>
      <c r="D1919"/>
      <c r="E1919" s="29"/>
      <c r="F1919" s="25"/>
      <c r="G1919" s="25"/>
      <c r="H1919" s="25"/>
      <c r="I1919" s="29"/>
      <c r="J1919" s="29"/>
      <c r="K1919" s="29"/>
      <c r="N1919" s="1"/>
      <c r="O1919" s="1"/>
    </row>
    <row r="1920" spans="2:15" x14ac:dyDescent="0.25">
      <c r="B1920"/>
      <c r="C1920"/>
      <c r="D1920"/>
      <c r="E1920" s="29"/>
      <c r="F1920" s="25"/>
      <c r="G1920" s="25"/>
      <c r="H1920" s="25"/>
      <c r="I1920" s="29"/>
      <c r="J1920" s="29"/>
      <c r="K1920" s="29"/>
      <c r="N1920" s="1"/>
      <c r="O1920" s="1"/>
    </row>
    <row r="1921" spans="2:15" x14ac:dyDescent="0.25">
      <c r="B1921"/>
      <c r="C1921"/>
      <c r="D1921"/>
      <c r="E1921" s="29"/>
      <c r="F1921" s="25"/>
      <c r="G1921" s="25"/>
      <c r="H1921" s="25"/>
      <c r="I1921" s="29"/>
      <c r="J1921" s="29"/>
      <c r="K1921" s="29"/>
      <c r="N1921" s="1"/>
      <c r="O1921" s="1"/>
    </row>
    <row r="1922" spans="2:15" x14ac:dyDescent="0.25">
      <c r="B1922"/>
      <c r="C1922"/>
      <c r="D1922"/>
      <c r="E1922" s="29"/>
      <c r="F1922" s="25"/>
      <c r="G1922" s="25"/>
      <c r="H1922" s="25"/>
      <c r="I1922" s="29"/>
      <c r="J1922" s="29"/>
      <c r="K1922" s="29"/>
      <c r="N1922" s="1"/>
      <c r="O1922" s="1"/>
    </row>
    <row r="1923" spans="2:15" x14ac:dyDescent="0.25">
      <c r="B1923"/>
      <c r="C1923"/>
      <c r="D1923"/>
      <c r="E1923" s="29"/>
      <c r="F1923" s="25"/>
      <c r="G1923" s="25"/>
      <c r="H1923" s="25"/>
      <c r="I1923" s="29"/>
      <c r="J1923" s="29"/>
      <c r="K1923" s="29"/>
      <c r="N1923" s="1"/>
      <c r="O1923" s="1"/>
    </row>
    <row r="1924" spans="2:15" x14ac:dyDescent="0.25">
      <c r="B1924"/>
      <c r="C1924"/>
      <c r="D1924"/>
      <c r="E1924" s="29"/>
      <c r="F1924" s="25"/>
      <c r="G1924" s="25"/>
      <c r="H1924" s="25"/>
      <c r="I1924" s="29"/>
      <c r="J1924" s="29"/>
      <c r="K1924" s="29"/>
      <c r="N1924" s="1"/>
      <c r="O1924" s="1"/>
    </row>
    <row r="1925" spans="2:15" x14ac:dyDescent="0.25">
      <c r="B1925"/>
      <c r="C1925"/>
      <c r="D1925"/>
      <c r="E1925" s="29"/>
      <c r="F1925" s="25"/>
      <c r="G1925" s="25"/>
      <c r="H1925" s="25"/>
      <c r="I1925" s="29"/>
      <c r="J1925" s="29"/>
      <c r="K1925" s="29"/>
      <c r="N1925" s="1"/>
      <c r="O1925" s="1"/>
    </row>
    <row r="1926" spans="2:15" x14ac:dyDescent="0.25">
      <c r="B1926"/>
      <c r="C1926"/>
      <c r="D1926"/>
      <c r="E1926" s="29"/>
      <c r="F1926" s="25"/>
      <c r="G1926" s="25"/>
      <c r="H1926" s="25"/>
      <c r="I1926" s="29"/>
      <c r="J1926" s="29"/>
      <c r="K1926" s="29"/>
      <c r="N1926" s="1"/>
      <c r="O1926" s="1"/>
    </row>
    <row r="1927" spans="2:15" x14ac:dyDescent="0.25">
      <c r="B1927"/>
      <c r="C1927"/>
      <c r="D1927"/>
      <c r="E1927" s="29"/>
      <c r="F1927" s="25"/>
      <c r="G1927" s="25"/>
      <c r="H1927" s="25"/>
      <c r="I1927" s="29"/>
      <c r="J1927" s="29"/>
      <c r="K1927" s="29"/>
      <c r="N1927" s="1"/>
      <c r="O1927" s="1"/>
    </row>
    <row r="1928" spans="2:15" x14ac:dyDescent="0.25">
      <c r="B1928"/>
      <c r="C1928"/>
      <c r="D1928"/>
      <c r="E1928" s="29"/>
      <c r="F1928" s="25"/>
      <c r="G1928" s="25"/>
      <c r="H1928" s="25"/>
      <c r="I1928" s="29"/>
      <c r="J1928" s="29"/>
      <c r="K1928" s="29"/>
      <c r="N1928" s="1"/>
      <c r="O1928" s="1"/>
    </row>
    <row r="1929" spans="2:15" x14ac:dyDescent="0.25">
      <c r="B1929"/>
      <c r="C1929"/>
      <c r="D1929"/>
      <c r="E1929" s="29"/>
      <c r="F1929" s="25"/>
      <c r="G1929" s="25"/>
      <c r="H1929" s="25"/>
      <c r="I1929" s="29"/>
      <c r="J1929" s="29"/>
      <c r="K1929" s="29"/>
      <c r="N1929" s="1"/>
      <c r="O1929" s="1"/>
    </row>
    <row r="1930" spans="2:15" x14ac:dyDescent="0.25">
      <c r="B1930"/>
      <c r="C1930"/>
      <c r="D1930"/>
      <c r="E1930" s="29"/>
      <c r="F1930" s="25"/>
      <c r="G1930" s="25"/>
      <c r="H1930" s="25"/>
      <c r="I1930" s="29"/>
      <c r="J1930" s="29"/>
      <c r="K1930" s="29"/>
      <c r="N1930" s="1"/>
      <c r="O1930" s="1"/>
    </row>
    <row r="1931" spans="2:15" x14ac:dyDescent="0.25">
      <c r="B1931"/>
      <c r="C1931"/>
      <c r="D1931"/>
      <c r="E1931" s="29"/>
      <c r="F1931" s="25"/>
      <c r="G1931" s="25"/>
      <c r="H1931" s="25"/>
      <c r="I1931" s="29"/>
      <c r="J1931" s="29"/>
      <c r="K1931" s="29"/>
      <c r="N1931" s="1"/>
      <c r="O1931" s="1"/>
    </row>
    <row r="1932" spans="2:15" x14ac:dyDescent="0.25">
      <c r="B1932"/>
      <c r="C1932"/>
      <c r="D1932"/>
      <c r="E1932" s="29"/>
      <c r="F1932" s="25"/>
      <c r="G1932" s="25"/>
      <c r="H1932" s="25"/>
      <c r="I1932" s="29"/>
      <c r="J1932" s="29"/>
      <c r="K1932" s="29"/>
      <c r="N1932" s="1"/>
      <c r="O1932" s="1"/>
    </row>
    <row r="1933" spans="2:15" x14ac:dyDescent="0.25">
      <c r="B1933"/>
      <c r="C1933"/>
      <c r="D1933"/>
      <c r="E1933" s="29"/>
      <c r="F1933" s="25"/>
      <c r="G1933" s="25"/>
      <c r="H1933" s="25"/>
      <c r="I1933" s="29"/>
      <c r="J1933" s="29"/>
      <c r="K1933" s="29"/>
      <c r="N1933" s="1"/>
      <c r="O1933" s="1"/>
    </row>
    <row r="1934" spans="2:15" x14ac:dyDescent="0.25">
      <c r="B1934"/>
      <c r="C1934"/>
      <c r="D1934"/>
      <c r="E1934" s="29"/>
      <c r="F1934" s="25"/>
      <c r="G1934" s="25"/>
      <c r="H1934" s="25"/>
      <c r="I1934" s="29"/>
      <c r="J1934" s="29"/>
      <c r="K1934" s="29"/>
      <c r="N1934" s="1"/>
      <c r="O1934" s="1"/>
    </row>
    <row r="1935" spans="2:15" x14ac:dyDescent="0.25">
      <c r="B1935"/>
      <c r="C1935"/>
      <c r="D1935"/>
      <c r="E1935" s="29"/>
      <c r="F1935" s="25"/>
      <c r="G1935" s="25"/>
      <c r="H1935" s="25"/>
      <c r="I1935" s="29"/>
      <c r="J1935" s="29"/>
      <c r="K1935" s="29"/>
      <c r="N1935" s="1"/>
      <c r="O1935" s="1"/>
    </row>
    <row r="1936" spans="2:15" x14ac:dyDescent="0.25">
      <c r="B1936"/>
      <c r="C1936"/>
      <c r="D1936"/>
      <c r="E1936" s="29"/>
      <c r="F1936" s="25"/>
      <c r="G1936" s="25"/>
      <c r="H1936" s="25"/>
      <c r="I1936" s="29"/>
      <c r="J1936" s="29"/>
      <c r="K1936" s="29"/>
      <c r="N1936" s="1"/>
      <c r="O1936" s="1"/>
    </row>
    <row r="1937" spans="2:15" x14ac:dyDescent="0.25">
      <c r="B1937"/>
      <c r="C1937"/>
      <c r="D1937"/>
      <c r="E1937" s="29"/>
      <c r="F1937" s="25"/>
      <c r="G1937" s="25"/>
      <c r="H1937" s="25"/>
      <c r="I1937" s="29"/>
      <c r="J1937" s="29"/>
      <c r="K1937" s="29"/>
      <c r="N1937" s="1"/>
      <c r="O1937" s="1"/>
    </row>
    <row r="1938" spans="2:15" x14ac:dyDescent="0.25">
      <c r="B1938"/>
      <c r="C1938"/>
      <c r="D1938"/>
      <c r="E1938" s="29"/>
      <c r="F1938" s="25"/>
      <c r="G1938" s="25"/>
      <c r="H1938" s="25"/>
      <c r="I1938" s="29"/>
      <c r="J1938" s="29"/>
      <c r="K1938" s="29"/>
      <c r="N1938" s="1"/>
      <c r="O1938" s="1"/>
    </row>
    <row r="1939" spans="2:15" x14ac:dyDescent="0.25">
      <c r="B1939"/>
      <c r="C1939"/>
      <c r="D1939"/>
      <c r="E1939" s="29"/>
      <c r="F1939" s="25"/>
      <c r="G1939" s="25"/>
      <c r="H1939" s="25"/>
      <c r="I1939" s="29"/>
      <c r="J1939" s="29"/>
      <c r="K1939" s="29"/>
      <c r="N1939" s="1"/>
      <c r="O1939" s="1"/>
    </row>
    <row r="1940" spans="2:15" x14ac:dyDescent="0.25">
      <c r="B1940"/>
      <c r="C1940"/>
      <c r="D1940"/>
      <c r="E1940" s="29"/>
      <c r="F1940" s="25"/>
      <c r="G1940" s="25"/>
      <c r="H1940" s="25"/>
      <c r="I1940" s="29"/>
      <c r="J1940" s="29"/>
      <c r="K1940" s="29"/>
      <c r="N1940" s="1"/>
      <c r="O1940" s="1"/>
    </row>
    <row r="1941" spans="2:15" x14ac:dyDescent="0.25">
      <c r="B1941"/>
      <c r="C1941"/>
      <c r="D1941"/>
      <c r="E1941" s="29"/>
      <c r="F1941" s="25"/>
      <c r="G1941" s="25"/>
      <c r="H1941" s="25"/>
      <c r="I1941" s="29"/>
      <c r="J1941" s="29"/>
      <c r="K1941" s="29"/>
      <c r="N1941" s="1"/>
      <c r="O1941" s="1"/>
    </row>
    <row r="1942" spans="2:15" x14ac:dyDescent="0.25">
      <c r="B1942"/>
      <c r="C1942"/>
      <c r="D1942"/>
      <c r="E1942" s="29"/>
      <c r="F1942" s="25"/>
      <c r="G1942" s="25"/>
      <c r="H1942" s="25"/>
      <c r="I1942" s="29"/>
      <c r="J1942" s="29"/>
      <c r="K1942" s="29"/>
      <c r="N1942" s="1"/>
      <c r="O1942" s="1"/>
    </row>
    <row r="1943" spans="2:15" x14ac:dyDescent="0.25">
      <c r="B1943"/>
      <c r="C1943"/>
      <c r="D1943"/>
      <c r="E1943" s="29"/>
      <c r="F1943" s="25"/>
      <c r="G1943" s="25"/>
      <c r="H1943" s="25"/>
      <c r="I1943" s="29"/>
      <c r="J1943" s="29"/>
      <c r="K1943" s="29"/>
      <c r="N1943" s="1"/>
      <c r="O1943" s="1"/>
    </row>
    <row r="1944" spans="2:15" x14ac:dyDescent="0.25">
      <c r="B1944"/>
      <c r="C1944"/>
      <c r="D1944"/>
      <c r="E1944" s="29"/>
      <c r="F1944" s="25"/>
      <c r="G1944" s="25"/>
      <c r="H1944" s="25"/>
      <c r="I1944" s="29"/>
      <c r="J1944" s="29"/>
      <c r="K1944" s="29"/>
      <c r="N1944" s="1"/>
      <c r="O1944" s="1"/>
    </row>
    <row r="1945" spans="2:15" x14ac:dyDescent="0.25">
      <c r="B1945"/>
      <c r="C1945"/>
      <c r="D1945"/>
      <c r="E1945" s="29"/>
      <c r="F1945" s="25"/>
      <c r="G1945" s="25"/>
      <c r="H1945" s="25"/>
      <c r="I1945" s="29"/>
      <c r="J1945" s="29"/>
      <c r="K1945" s="29"/>
      <c r="N1945" s="1"/>
      <c r="O1945" s="1"/>
    </row>
    <row r="1946" spans="2:15" x14ac:dyDescent="0.25">
      <c r="B1946"/>
      <c r="C1946"/>
      <c r="D1946"/>
      <c r="E1946" s="29"/>
      <c r="F1946" s="25"/>
      <c r="G1946" s="25"/>
      <c r="H1946" s="25"/>
      <c r="I1946" s="29"/>
      <c r="J1946" s="29"/>
      <c r="K1946" s="29"/>
      <c r="N1946" s="1"/>
      <c r="O1946" s="1"/>
    </row>
    <row r="1947" spans="2:15" x14ac:dyDescent="0.25">
      <c r="B1947"/>
      <c r="C1947"/>
      <c r="D1947"/>
      <c r="E1947" s="29"/>
      <c r="F1947" s="25"/>
      <c r="G1947" s="25"/>
      <c r="H1947" s="25"/>
      <c r="I1947" s="29"/>
      <c r="J1947" s="29"/>
      <c r="K1947" s="29"/>
      <c r="N1947" s="1"/>
      <c r="O1947" s="1"/>
    </row>
    <row r="1948" spans="2:15" x14ac:dyDescent="0.25">
      <c r="B1948"/>
      <c r="C1948"/>
      <c r="D1948"/>
      <c r="E1948" s="29"/>
      <c r="F1948" s="25"/>
      <c r="G1948" s="25"/>
      <c r="H1948" s="25"/>
      <c r="I1948" s="29"/>
      <c r="J1948" s="29"/>
      <c r="K1948" s="29"/>
      <c r="N1948" s="1"/>
      <c r="O1948" s="1"/>
    </row>
    <row r="1949" spans="2:15" x14ac:dyDescent="0.25">
      <c r="B1949"/>
      <c r="C1949"/>
      <c r="D1949"/>
      <c r="E1949" s="29"/>
      <c r="F1949" s="25"/>
      <c r="G1949" s="25"/>
      <c r="H1949" s="25"/>
      <c r="I1949" s="29"/>
      <c r="J1949" s="29"/>
      <c r="K1949" s="29"/>
      <c r="N1949" s="1"/>
      <c r="O1949" s="1"/>
    </row>
    <row r="1950" spans="2:15" x14ac:dyDescent="0.25">
      <c r="B1950"/>
      <c r="C1950"/>
      <c r="D1950"/>
      <c r="E1950" s="29"/>
      <c r="F1950" s="25"/>
      <c r="G1950" s="25"/>
      <c r="H1950" s="25"/>
      <c r="I1950" s="29"/>
      <c r="J1950" s="29"/>
      <c r="K1950" s="29"/>
      <c r="N1950" s="1"/>
      <c r="O1950" s="1"/>
    </row>
    <row r="1951" spans="2:15" x14ac:dyDescent="0.25">
      <c r="B1951"/>
      <c r="C1951"/>
      <c r="D1951"/>
      <c r="E1951" s="29"/>
      <c r="F1951" s="25"/>
      <c r="G1951" s="25"/>
      <c r="H1951" s="25"/>
      <c r="I1951" s="29"/>
      <c r="J1951" s="29"/>
      <c r="K1951" s="29"/>
      <c r="N1951" s="1"/>
      <c r="O1951" s="1"/>
    </row>
    <row r="1952" spans="2:15" x14ac:dyDescent="0.25">
      <c r="B1952"/>
      <c r="C1952"/>
      <c r="D1952"/>
      <c r="E1952" s="29"/>
      <c r="F1952" s="25"/>
      <c r="G1952" s="25"/>
      <c r="H1952" s="25"/>
      <c r="I1952" s="29"/>
      <c r="J1952" s="29"/>
      <c r="K1952" s="29"/>
      <c r="N1952" s="1"/>
      <c r="O1952" s="1"/>
    </row>
    <row r="1953" spans="2:15" x14ac:dyDescent="0.25">
      <c r="B1953"/>
      <c r="C1953"/>
      <c r="D1953"/>
      <c r="E1953" s="29"/>
      <c r="F1953" s="25"/>
      <c r="G1953" s="25"/>
      <c r="H1953" s="25"/>
      <c r="I1953" s="29"/>
      <c r="J1953" s="29"/>
      <c r="K1953" s="29"/>
      <c r="N1953" s="1"/>
      <c r="O1953" s="1"/>
    </row>
    <row r="1954" spans="2:15" x14ac:dyDescent="0.25">
      <c r="B1954"/>
      <c r="C1954"/>
      <c r="D1954"/>
      <c r="E1954" s="29"/>
      <c r="F1954" s="25"/>
      <c r="G1954" s="25"/>
      <c r="H1954" s="25"/>
      <c r="I1954" s="29"/>
      <c r="J1954" s="29"/>
      <c r="K1954" s="29"/>
      <c r="N1954" s="1"/>
      <c r="O1954" s="1"/>
    </row>
    <row r="1955" spans="2:15" x14ac:dyDescent="0.25">
      <c r="B1955"/>
      <c r="C1955"/>
      <c r="D1955"/>
      <c r="E1955" s="29"/>
      <c r="F1955" s="25"/>
      <c r="G1955" s="25"/>
      <c r="H1955" s="25"/>
      <c r="I1955" s="29"/>
      <c r="J1955" s="29"/>
      <c r="K1955" s="29"/>
      <c r="N1955" s="1"/>
      <c r="O1955" s="1"/>
    </row>
    <row r="1956" spans="2:15" x14ac:dyDescent="0.25">
      <c r="B1956"/>
      <c r="C1956"/>
      <c r="D1956"/>
      <c r="E1956" s="29"/>
      <c r="F1956" s="25"/>
      <c r="G1956" s="25"/>
      <c r="H1956" s="25"/>
      <c r="I1956" s="29"/>
      <c r="J1956" s="29"/>
      <c r="K1956" s="29"/>
      <c r="N1956" s="1"/>
      <c r="O1956" s="1"/>
    </row>
    <row r="1957" spans="2:15" x14ac:dyDescent="0.25">
      <c r="B1957"/>
      <c r="C1957"/>
      <c r="D1957"/>
      <c r="E1957" s="29"/>
      <c r="F1957" s="25"/>
      <c r="G1957" s="25"/>
      <c r="H1957" s="25"/>
      <c r="I1957" s="29"/>
      <c r="J1957" s="29"/>
      <c r="K1957" s="29"/>
      <c r="N1957" s="1"/>
      <c r="O1957" s="1"/>
    </row>
    <row r="1958" spans="2:15" x14ac:dyDescent="0.25">
      <c r="B1958"/>
      <c r="C1958"/>
      <c r="D1958"/>
      <c r="E1958" s="29"/>
      <c r="F1958" s="25"/>
      <c r="G1958" s="25"/>
      <c r="H1958" s="25"/>
      <c r="I1958" s="29"/>
      <c r="J1958" s="29"/>
      <c r="K1958" s="29"/>
      <c r="N1958" s="1"/>
      <c r="O1958" s="1"/>
    </row>
    <row r="1959" spans="2:15" x14ac:dyDescent="0.25">
      <c r="B1959"/>
      <c r="C1959"/>
      <c r="D1959"/>
      <c r="E1959" s="29"/>
      <c r="F1959" s="25"/>
      <c r="G1959" s="25"/>
      <c r="H1959" s="25"/>
      <c r="I1959" s="29"/>
      <c r="J1959" s="29"/>
      <c r="K1959" s="29"/>
      <c r="N1959" s="1"/>
      <c r="O1959" s="1"/>
    </row>
    <row r="1960" spans="2:15" x14ac:dyDescent="0.25">
      <c r="B1960"/>
      <c r="C1960"/>
      <c r="D1960"/>
      <c r="E1960" s="29"/>
      <c r="F1960" s="25"/>
      <c r="G1960" s="25"/>
      <c r="H1960" s="25"/>
      <c r="I1960" s="29"/>
      <c r="J1960" s="29"/>
      <c r="K1960" s="29"/>
      <c r="N1960" s="1"/>
      <c r="O1960" s="1"/>
    </row>
    <row r="1961" spans="2:15" x14ac:dyDescent="0.25">
      <c r="B1961"/>
      <c r="C1961"/>
      <c r="D1961"/>
      <c r="E1961" s="29"/>
      <c r="F1961" s="25"/>
      <c r="G1961" s="25"/>
      <c r="H1961" s="25"/>
      <c r="I1961" s="29"/>
      <c r="J1961" s="29"/>
      <c r="K1961" s="29"/>
      <c r="N1961" s="1"/>
      <c r="O1961" s="1"/>
    </row>
    <row r="1962" spans="2:15" x14ac:dyDescent="0.25">
      <c r="B1962"/>
      <c r="C1962"/>
      <c r="D1962"/>
      <c r="E1962" s="29"/>
      <c r="F1962" s="25"/>
      <c r="G1962" s="25"/>
      <c r="H1962" s="25"/>
      <c r="I1962" s="29"/>
      <c r="J1962" s="29"/>
      <c r="K1962" s="29"/>
      <c r="N1962" s="1"/>
      <c r="O1962" s="1"/>
    </row>
    <row r="1963" spans="2:15" x14ac:dyDescent="0.25">
      <c r="B1963"/>
      <c r="C1963"/>
      <c r="D1963"/>
      <c r="E1963" s="29"/>
      <c r="F1963" s="25"/>
      <c r="G1963" s="25"/>
      <c r="H1963" s="25"/>
      <c r="I1963" s="29"/>
      <c r="J1963" s="29"/>
      <c r="K1963" s="29"/>
      <c r="N1963" s="1"/>
      <c r="O1963" s="1"/>
    </row>
    <row r="1964" spans="2:15" x14ac:dyDescent="0.25">
      <c r="B1964"/>
      <c r="C1964"/>
      <c r="D1964"/>
      <c r="E1964" s="29"/>
      <c r="F1964" s="25"/>
      <c r="G1964" s="25"/>
      <c r="H1964" s="25"/>
      <c r="I1964" s="29"/>
      <c r="J1964" s="29"/>
      <c r="K1964" s="29"/>
      <c r="N1964" s="1"/>
      <c r="O1964" s="1"/>
    </row>
    <row r="1965" spans="2:15" x14ac:dyDescent="0.25">
      <c r="B1965"/>
      <c r="C1965"/>
      <c r="D1965"/>
      <c r="E1965" s="29"/>
      <c r="F1965" s="25"/>
      <c r="G1965" s="25"/>
      <c r="H1965" s="25"/>
      <c r="I1965" s="29"/>
      <c r="J1965" s="29"/>
      <c r="K1965" s="29"/>
      <c r="N1965" s="1"/>
      <c r="O1965" s="1"/>
    </row>
    <row r="1966" spans="2:15" x14ac:dyDescent="0.25">
      <c r="B1966"/>
      <c r="C1966"/>
      <c r="D1966"/>
      <c r="E1966" s="29"/>
      <c r="F1966" s="25"/>
      <c r="G1966" s="25"/>
      <c r="H1966" s="25"/>
      <c r="I1966" s="29"/>
      <c r="J1966" s="29"/>
      <c r="K1966" s="29"/>
      <c r="N1966" s="1"/>
      <c r="O1966" s="1"/>
    </row>
    <row r="1967" spans="2:15" x14ac:dyDescent="0.25">
      <c r="B1967"/>
      <c r="C1967"/>
      <c r="D1967"/>
      <c r="E1967" s="29"/>
      <c r="F1967" s="25"/>
      <c r="G1967" s="25"/>
      <c r="H1967" s="25"/>
      <c r="I1967" s="29"/>
      <c r="J1967" s="29"/>
      <c r="K1967" s="29"/>
      <c r="N1967" s="1"/>
      <c r="O1967" s="1"/>
    </row>
    <row r="1968" spans="2:15" x14ac:dyDescent="0.25">
      <c r="B1968"/>
      <c r="C1968"/>
      <c r="D1968"/>
      <c r="E1968" s="29"/>
      <c r="F1968" s="25"/>
      <c r="G1968" s="25"/>
      <c r="H1968" s="25"/>
      <c r="I1968" s="29"/>
      <c r="J1968" s="29"/>
      <c r="K1968" s="29"/>
      <c r="N1968" s="1"/>
      <c r="O1968" s="1"/>
    </row>
    <row r="1969" spans="2:15" x14ac:dyDescent="0.25">
      <c r="B1969"/>
      <c r="C1969"/>
      <c r="D1969"/>
      <c r="E1969" s="29"/>
      <c r="F1969" s="25"/>
      <c r="G1969" s="25"/>
      <c r="H1969" s="25"/>
      <c r="I1969" s="29"/>
      <c r="J1969" s="29"/>
      <c r="K1969" s="29"/>
      <c r="N1969" s="1"/>
      <c r="O1969" s="1"/>
    </row>
    <row r="1970" spans="2:15" x14ac:dyDescent="0.25">
      <c r="B1970"/>
      <c r="C1970"/>
      <c r="D1970"/>
      <c r="E1970" s="29"/>
      <c r="F1970" s="25"/>
      <c r="G1970" s="25"/>
      <c r="H1970" s="25"/>
      <c r="I1970" s="29"/>
      <c r="J1970" s="29"/>
      <c r="K1970" s="29"/>
      <c r="N1970" s="1"/>
      <c r="O1970" s="1"/>
    </row>
    <row r="1971" spans="2:15" x14ac:dyDescent="0.25">
      <c r="B1971"/>
      <c r="C1971"/>
      <c r="D1971"/>
      <c r="E1971" s="29"/>
      <c r="F1971" s="25"/>
      <c r="G1971" s="25"/>
      <c r="H1971" s="25"/>
      <c r="I1971" s="29"/>
      <c r="J1971" s="29"/>
      <c r="K1971" s="29"/>
      <c r="N1971" s="1"/>
      <c r="O1971" s="1"/>
    </row>
    <row r="1972" spans="2:15" x14ac:dyDescent="0.25">
      <c r="B1972"/>
      <c r="C1972"/>
      <c r="D1972"/>
      <c r="E1972" s="29"/>
      <c r="F1972" s="25"/>
      <c r="G1972" s="25"/>
      <c r="H1972" s="25"/>
      <c r="I1972" s="29"/>
      <c r="J1972" s="29"/>
      <c r="K1972" s="29"/>
      <c r="N1972" s="1"/>
      <c r="O1972" s="1"/>
    </row>
    <row r="1973" spans="2:15" x14ac:dyDescent="0.25">
      <c r="B1973"/>
      <c r="C1973"/>
      <c r="D1973"/>
      <c r="E1973" s="29"/>
      <c r="F1973" s="25"/>
      <c r="G1973" s="25"/>
      <c r="H1973" s="25"/>
      <c r="I1973" s="29"/>
      <c r="J1973" s="29"/>
      <c r="K1973" s="29"/>
      <c r="N1973" s="1"/>
      <c r="O1973" s="1"/>
    </row>
    <row r="1974" spans="2:15" x14ac:dyDescent="0.25">
      <c r="B1974"/>
      <c r="C1974"/>
      <c r="D1974"/>
      <c r="E1974" s="29"/>
      <c r="F1974" s="25"/>
      <c r="G1974" s="25"/>
      <c r="H1974" s="25"/>
      <c r="I1974" s="29"/>
      <c r="J1974" s="29"/>
      <c r="K1974" s="29"/>
      <c r="N1974" s="1"/>
      <c r="O1974" s="1"/>
    </row>
    <row r="1975" spans="2:15" x14ac:dyDescent="0.25">
      <c r="B1975"/>
      <c r="C1975"/>
      <c r="D1975"/>
      <c r="E1975" s="29"/>
      <c r="F1975" s="25"/>
      <c r="G1975" s="25"/>
      <c r="H1975" s="25"/>
      <c r="I1975" s="29"/>
      <c r="J1975" s="29"/>
      <c r="K1975" s="29"/>
      <c r="N1975" s="1"/>
      <c r="O1975" s="1"/>
    </row>
    <row r="1976" spans="2:15" x14ac:dyDescent="0.25">
      <c r="B1976"/>
      <c r="C1976"/>
      <c r="D1976"/>
      <c r="E1976" s="29"/>
      <c r="F1976" s="25"/>
      <c r="G1976" s="25"/>
      <c r="H1976" s="25"/>
      <c r="I1976" s="29"/>
      <c r="J1976" s="29"/>
      <c r="K1976" s="29"/>
      <c r="N1976" s="1"/>
      <c r="O1976" s="1"/>
    </row>
    <row r="1977" spans="2:15" x14ac:dyDescent="0.25">
      <c r="B1977"/>
      <c r="C1977"/>
      <c r="D1977"/>
      <c r="E1977" s="29"/>
      <c r="F1977" s="25"/>
      <c r="G1977" s="25"/>
      <c r="H1977" s="25"/>
      <c r="I1977" s="29"/>
      <c r="J1977" s="29"/>
      <c r="K1977" s="29"/>
      <c r="N1977" s="1"/>
      <c r="O1977" s="1"/>
    </row>
    <row r="1978" spans="2:15" x14ac:dyDescent="0.25">
      <c r="B1978"/>
      <c r="C1978"/>
      <c r="D1978"/>
      <c r="E1978" s="29"/>
      <c r="F1978" s="25"/>
      <c r="G1978" s="25"/>
      <c r="H1978" s="25"/>
      <c r="I1978" s="29"/>
      <c r="J1978" s="29"/>
      <c r="K1978" s="29"/>
      <c r="N1978" s="1"/>
      <c r="O1978" s="1"/>
    </row>
    <row r="1979" spans="2:15" x14ac:dyDescent="0.25">
      <c r="B1979"/>
      <c r="C1979"/>
      <c r="D1979"/>
      <c r="E1979" s="29"/>
      <c r="F1979" s="25"/>
      <c r="G1979" s="25"/>
      <c r="H1979" s="25"/>
      <c r="I1979" s="29"/>
      <c r="J1979" s="29"/>
      <c r="K1979" s="29"/>
      <c r="N1979" s="1"/>
      <c r="O1979" s="1"/>
    </row>
    <row r="1980" spans="2:15" x14ac:dyDescent="0.25">
      <c r="B1980"/>
      <c r="C1980"/>
      <c r="D1980"/>
      <c r="E1980" s="29"/>
      <c r="F1980" s="25"/>
      <c r="G1980" s="25"/>
      <c r="H1980" s="25"/>
      <c r="I1980" s="29"/>
      <c r="J1980" s="29"/>
      <c r="K1980" s="29"/>
      <c r="N1980" s="1"/>
      <c r="O1980" s="1"/>
    </row>
    <row r="1981" spans="2:15" x14ac:dyDescent="0.25">
      <c r="B1981"/>
      <c r="C1981"/>
      <c r="D1981"/>
      <c r="E1981" s="29"/>
      <c r="F1981" s="25"/>
      <c r="G1981" s="25"/>
      <c r="H1981" s="25"/>
      <c r="I1981" s="29"/>
      <c r="J1981" s="29"/>
      <c r="K1981" s="29"/>
      <c r="N1981" s="1"/>
      <c r="O1981" s="1"/>
    </row>
    <row r="1982" spans="2:15" x14ac:dyDescent="0.25">
      <c r="B1982"/>
      <c r="C1982"/>
      <c r="D1982"/>
      <c r="E1982" s="29"/>
      <c r="F1982" s="25"/>
      <c r="G1982" s="25"/>
      <c r="H1982" s="25"/>
      <c r="I1982" s="29"/>
      <c r="J1982" s="29"/>
      <c r="K1982" s="29"/>
      <c r="N1982" s="1"/>
      <c r="O1982" s="1"/>
    </row>
    <row r="1983" spans="2:15" x14ac:dyDescent="0.25">
      <c r="B1983"/>
      <c r="C1983"/>
      <c r="D1983"/>
      <c r="E1983" s="29"/>
      <c r="F1983" s="25"/>
      <c r="G1983" s="25"/>
      <c r="H1983" s="25"/>
      <c r="I1983" s="29"/>
      <c r="J1983" s="29"/>
      <c r="K1983" s="29"/>
      <c r="N1983" s="1"/>
      <c r="O1983" s="1"/>
    </row>
    <row r="1984" spans="2:15" x14ac:dyDescent="0.25">
      <c r="B1984"/>
      <c r="C1984"/>
      <c r="D1984"/>
      <c r="E1984" s="29"/>
      <c r="F1984" s="25"/>
      <c r="G1984" s="25"/>
      <c r="H1984" s="25"/>
      <c r="I1984" s="29"/>
      <c r="J1984" s="29"/>
      <c r="K1984" s="29"/>
      <c r="N1984" s="1"/>
      <c r="O1984" s="1"/>
    </row>
    <row r="1985" spans="2:15" x14ac:dyDescent="0.25">
      <c r="B1985"/>
      <c r="C1985"/>
      <c r="D1985"/>
      <c r="E1985" s="29"/>
      <c r="F1985" s="25"/>
      <c r="G1985" s="25"/>
      <c r="H1985" s="25"/>
      <c r="I1985" s="29"/>
      <c r="J1985" s="29"/>
      <c r="K1985" s="29"/>
      <c r="N1985" s="1"/>
      <c r="O1985" s="1"/>
    </row>
    <row r="1986" spans="2:15" x14ac:dyDescent="0.25">
      <c r="B1986"/>
      <c r="C1986"/>
      <c r="D1986"/>
      <c r="E1986" s="29"/>
      <c r="F1986" s="25"/>
      <c r="G1986" s="25"/>
      <c r="H1986" s="25"/>
      <c r="I1986" s="29"/>
      <c r="J1986" s="29"/>
      <c r="K1986" s="29"/>
      <c r="N1986" s="1"/>
      <c r="O1986" s="1"/>
    </row>
    <row r="1987" spans="2:15" x14ac:dyDescent="0.25">
      <c r="B1987"/>
      <c r="C1987"/>
      <c r="D1987"/>
      <c r="E1987" s="29"/>
      <c r="F1987" s="25"/>
      <c r="G1987" s="25"/>
      <c r="H1987" s="25"/>
      <c r="I1987" s="29"/>
      <c r="J1987" s="29"/>
      <c r="K1987" s="29"/>
      <c r="N1987" s="1"/>
      <c r="O1987" s="1"/>
    </row>
    <row r="1988" spans="2:15" x14ac:dyDescent="0.25">
      <c r="B1988"/>
      <c r="C1988"/>
      <c r="D1988"/>
      <c r="E1988" s="29"/>
      <c r="F1988" s="25"/>
      <c r="G1988" s="25"/>
      <c r="H1988" s="25"/>
      <c r="I1988" s="29"/>
      <c r="J1988" s="29"/>
      <c r="K1988" s="29"/>
      <c r="N1988" s="1"/>
      <c r="O1988" s="1"/>
    </row>
    <row r="1989" spans="2:15" x14ac:dyDescent="0.25">
      <c r="B1989"/>
      <c r="C1989"/>
      <c r="D1989"/>
      <c r="E1989" s="29"/>
      <c r="F1989" s="25"/>
      <c r="G1989" s="25"/>
      <c r="H1989" s="25"/>
      <c r="I1989" s="29"/>
      <c r="J1989" s="29"/>
      <c r="K1989" s="29"/>
      <c r="N1989" s="1"/>
      <c r="O1989" s="1"/>
    </row>
    <row r="1990" spans="2:15" x14ac:dyDescent="0.25">
      <c r="B1990"/>
      <c r="C1990"/>
      <c r="D1990"/>
      <c r="E1990" s="29"/>
      <c r="F1990" s="25"/>
      <c r="G1990" s="25"/>
      <c r="H1990" s="25"/>
      <c r="I1990" s="29"/>
      <c r="J1990" s="29"/>
      <c r="K1990" s="29"/>
      <c r="N1990" s="1"/>
      <c r="O1990" s="1"/>
    </row>
    <row r="1991" spans="2:15" x14ac:dyDescent="0.25">
      <c r="B1991"/>
      <c r="C1991"/>
      <c r="D1991"/>
      <c r="E1991" s="29"/>
      <c r="F1991" s="25"/>
      <c r="G1991" s="25"/>
      <c r="H1991" s="25"/>
      <c r="I1991" s="29"/>
      <c r="J1991" s="29"/>
      <c r="K1991" s="29"/>
      <c r="N1991" s="1"/>
      <c r="O1991" s="1"/>
    </row>
    <row r="1992" spans="2:15" x14ac:dyDescent="0.25">
      <c r="B1992"/>
      <c r="C1992"/>
      <c r="D1992"/>
      <c r="E1992" s="29"/>
      <c r="F1992" s="25"/>
      <c r="G1992" s="25"/>
      <c r="H1992" s="25"/>
      <c r="I1992" s="29"/>
      <c r="J1992" s="29"/>
      <c r="K1992" s="29"/>
      <c r="N1992" s="1"/>
      <c r="O1992" s="1"/>
    </row>
    <row r="1993" spans="2:15" x14ac:dyDescent="0.25">
      <c r="B1993"/>
      <c r="C1993"/>
      <c r="D1993"/>
      <c r="E1993" s="29"/>
      <c r="F1993" s="25"/>
      <c r="G1993" s="25"/>
      <c r="H1993" s="25"/>
      <c r="I1993" s="29"/>
      <c r="J1993" s="29"/>
      <c r="K1993" s="29"/>
      <c r="N1993" s="1"/>
      <c r="O1993" s="1"/>
    </row>
    <row r="1994" spans="2:15" x14ac:dyDescent="0.25">
      <c r="B1994"/>
      <c r="C1994"/>
      <c r="D1994"/>
      <c r="E1994" s="29"/>
      <c r="F1994" s="25"/>
      <c r="G1994" s="25"/>
      <c r="H1994" s="25"/>
      <c r="I1994" s="29"/>
      <c r="J1994" s="29"/>
      <c r="K1994" s="29"/>
      <c r="N1994" s="1"/>
      <c r="O1994" s="1"/>
    </row>
    <row r="1995" spans="2:15" x14ac:dyDescent="0.25">
      <c r="B1995"/>
      <c r="C1995"/>
      <c r="D1995"/>
      <c r="E1995" s="29"/>
      <c r="F1995" s="25"/>
      <c r="G1995" s="25"/>
      <c r="H1995" s="25"/>
      <c r="I1995" s="29"/>
      <c r="J1995" s="29"/>
      <c r="K1995" s="29"/>
      <c r="N1995" s="1"/>
      <c r="O1995" s="1"/>
    </row>
    <row r="1996" spans="2:15" x14ac:dyDescent="0.25">
      <c r="B1996"/>
      <c r="C1996"/>
      <c r="D1996"/>
      <c r="E1996" s="29"/>
      <c r="F1996" s="25"/>
      <c r="G1996" s="25"/>
      <c r="H1996" s="25"/>
      <c r="I1996" s="29"/>
      <c r="J1996" s="29"/>
      <c r="K1996" s="29"/>
      <c r="N1996" s="1"/>
      <c r="O1996" s="1"/>
    </row>
    <row r="1997" spans="2:15" x14ac:dyDescent="0.25">
      <c r="B1997"/>
      <c r="C1997"/>
      <c r="D1997"/>
      <c r="E1997" s="29"/>
      <c r="F1997" s="25"/>
      <c r="G1997" s="25"/>
      <c r="H1997" s="25"/>
      <c r="I1997" s="29"/>
      <c r="J1997" s="29"/>
      <c r="K1997" s="29"/>
      <c r="N1997" s="1"/>
      <c r="O1997" s="1"/>
    </row>
    <row r="1998" spans="2:15" x14ac:dyDescent="0.25">
      <c r="B1998"/>
      <c r="C1998"/>
      <c r="D1998"/>
      <c r="E1998" s="29"/>
      <c r="F1998" s="25"/>
      <c r="G1998" s="25"/>
      <c r="H1998" s="25"/>
      <c r="I1998" s="29"/>
      <c r="J1998" s="29"/>
      <c r="K1998" s="29"/>
      <c r="N1998" s="1"/>
      <c r="O1998" s="1"/>
    </row>
    <row r="1999" spans="2:15" x14ac:dyDescent="0.25">
      <c r="B1999"/>
      <c r="C1999"/>
      <c r="D1999"/>
      <c r="E1999" s="29"/>
      <c r="F1999" s="25"/>
      <c r="G1999" s="25"/>
      <c r="H1999" s="25"/>
      <c r="I1999" s="29"/>
      <c r="J1999" s="29"/>
      <c r="K1999" s="29"/>
      <c r="N1999" s="1"/>
      <c r="O1999" s="1"/>
    </row>
    <row r="2000" spans="2:15" x14ac:dyDescent="0.25">
      <c r="B2000"/>
      <c r="C2000"/>
      <c r="D2000"/>
      <c r="E2000" s="29"/>
      <c r="F2000" s="25"/>
      <c r="G2000" s="25"/>
      <c r="H2000" s="25"/>
      <c r="I2000" s="29"/>
      <c r="J2000" s="29"/>
      <c r="K2000" s="29"/>
      <c r="N2000" s="1"/>
      <c r="O2000" s="1"/>
    </row>
    <row r="2001" spans="2:15" x14ac:dyDescent="0.25">
      <c r="B2001"/>
      <c r="C2001"/>
      <c r="D2001"/>
      <c r="E2001" s="29"/>
      <c r="F2001" s="25"/>
      <c r="G2001" s="25"/>
      <c r="H2001" s="25"/>
      <c r="I2001" s="29"/>
      <c r="J2001" s="29"/>
      <c r="K2001" s="29"/>
      <c r="N2001" s="1"/>
      <c r="O2001" s="1"/>
    </row>
    <row r="2002" spans="2:15" x14ac:dyDescent="0.25">
      <c r="B2002"/>
      <c r="C2002"/>
      <c r="D2002"/>
      <c r="E2002" s="29"/>
      <c r="F2002" s="25"/>
      <c r="G2002" s="25"/>
      <c r="H2002" s="25"/>
      <c r="I2002" s="29"/>
      <c r="J2002" s="29"/>
      <c r="K2002" s="29"/>
      <c r="N2002" s="1"/>
      <c r="O2002" s="1"/>
    </row>
    <row r="2003" spans="2:15" x14ac:dyDescent="0.25">
      <c r="B2003"/>
      <c r="C2003"/>
      <c r="D2003"/>
      <c r="E2003" s="29"/>
      <c r="F2003" s="25"/>
      <c r="G2003" s="25"/>
      <c r="H2003" s="25"/>
      <c r="I2003" s="29"/>
      <c r="J2003" s="29"/>
      <c r="K2003" s="29"/>
      <c r="N2003" s="1"/>
      <c r="O2003" s="1"/>
    </row>
    <row r="2004" spans="2:15" x14ac:dyDescent="0.25">
      <c r="B2004"/>
      <c r="C2004"/>
      <c r="D2004"/>
      <c r="E2004" s="29"/>
      <c r="F2004" s="25"/>
      <c r="G2004" s="25"/>
      <c r="H2004" s="25"/>
      <c r="I2004" s="29"/>
      <c r="J2004" s="29"/>
      <c r="K2004" s="29"/>
      <c r="N2004" s="1"/>
      <c r="O2004" s="1"/>
    </row>
    <row r="2005" spans="2:15" x14ac:dyDescent="0.25">
      <c r="B2005"/>
      <c r="C2005"/>
      <c r="D2005"/>
      <c r="E2005" s="29"/>
      <c r="F2005" s="25"/>
      <c r="G2005" s="25"/>
      <c r="H2005" s="25"/>
      <c r="I2005" s="29"/>
      <c r="J2005" s="29"/>
      <c r="K2005" s="29"/>
      <c r="N2005" s="1"/>
      <c r="O2005" s="1"/>
    </row>
    <row r="2006" spans="2:15" x14ac:dyDescent="0.25">
      <c r="B2006"/>
      <c r="C2006"/>
      <c r="D2006"/>
      <c r="E2006" s="29"/>
      <c r="F2006" s="25"/>
      <c r="G2006" s="25"/>
      <c r="H2006" s="25"/>
      <c r="I2006" s="29"/>
      <c r="J2006" s="29"/>
      <c r="K2006" s="29"/>
      <c r="N2006" s="1"/>
      <c r="O2006" s="1"/>
    </row>
    <row r="2007" spans="2:15" x14ac:dyDescent="0.25">
      <c r="B2007"/>
      <c r="C2007"/>
      <c r="D2007"/>
      <c r="E2007" s="29"/>
      <c r="F2007" s="25"/>
      <c r="G2007" s="25"/>
      <c r="H2007" s="25"/>
      <c r="I2007" s="29"/>
      <c r="J2007" s="29"/>
      <c r="K2007" s="29"/>
      <c r="N2007" s="1"/>
      <c r="O2007" s="1"/>
    </row>
    <row r="2008" spans="2:15" x14ac:dyDescent="0.25">
      <c r="B2008"/>
      <c r="C2008"/>
      <c r="D2008"/>
      <c r="E2008" s="29"/>
      <c r="F2008" s="25"/>
      <c r="G2008" s="25"/>
      <c r="H2008" s="25"/>
      <c r="I2008" s="29"/>
      <c r="J2008" s="29"/>
      <c r="K2008" s="29"/>
      <c r="N2008" s="1"/>
      <c r="O2008" s="1"/>
    </row>
    <row r="2009" spans="2:15" x14ac:dyDescent="0.25">
      <c r="B2009"/>
      <c r="C2009"/>
      <c r="D2009"/>
      <c r="E2009" s="29"/>
      <c r="F2009" s="25"/>
      <c r="G2009" s="25"/>
      <c r="H2009" s="25"/>
      <c r="I2009" s="29"/>
      <c r="J2009" s="29"/>
      <c r="K2009" s="29"/>
      <c r="N2009" s="1"/>
      <c r="O2009" s="1"/>
    </row>
    <row r="2010" spans="2:15" x14ac:dyDescent="0.25">
      <c r="B2010"/>
      <c r="C2010"/>
      <c r="D2010"/>
      <c r="E2010" s="29"/>
      <c r="F2010" s="25"/>
      <c r="G2010" s="25"/>
      <c r="H2010" s="25"/>
      <c r="I2010" s="29"/>
      <c r="J2010" s="29"/>
      <c r="K2010" s="29"/>
      <c r="N2010" s="1"/>
      <c r="O2010" s="1"/>
    </row>
    <row r="2011" spans="2:15" x14ac:dyDescent="0.25">
      <c r="B2011"/>
      <c r="C2011"/>
      <c r="D2011"/>
      <c r="E2011" s="29"/>
      <c r="F2011" s="25"/>
      <c r="G2011" s="25"/>
      <c r="H2011" s="25"/>
      <c r="I2011" s="29"/>
      <c r="J2011" s="29"/>
      <c r="K2011" s="29"/>
      <c r="N2011" s="1"/>
      <c r="O2011" s="1"/>
    </row>
    <row r="2012" spans="2:15" x14ac:dyDescent="0.25">
      <c r="B2012"/>
      <c r="C2012"/>
      <c r="D2012"/>
      <c r="E2012" s="29"/>
      <c r="F2012" s="25"/>
      <c r="G2012" s="25"/>
      <c r="H2012" s="25"/>
      <c r="I2012" s="29"/>
      <c r="J2012" s="29"/>
      <c r="K2012" s="29"/>
      <c r="N2012" s="1"/>
      <c r="O2012" s="1"/>
    </row>
    <row r="2013" spans="2:15" x14ac:dyDescent="0.25">
      <c r="B2013"/>
      <c r="C2013"/>
      <c r="D2013"/>
      <c r="E2013" s="29"/>
      <c r="F2013" s="25"/>
      <c r="G2013" s="25"/>
      <c r="H2013" s="25"/>
      <c r="I2013" s="29"/>
      <c r="J2013" s="29"/>
      <c r="K2013" s="29"/>
      <c r="N2013" s="1"/>
      <c r="O2013" s="1"/>
    </row>
    <row r="2014" spans="2:15" x14ac:dyDescent="0.25">
      <c r="B2014"/>
      <c r="C2014"/>
      <c r="D2014"/>
      <c r="E2014" s="29"/>
      <c r="F2014" s="25"/>
      <c r="G2014" s="25"/>
      <c r="H2014" s="25"/>
      <c r="I2014" s="29"/>
      <c r="J2014" s="29"/>
      <c r="K2014" s="29"/>
      <c r="N2014" s="1"/>
      <c r="O2014" s="1"/>
    </row>
    <row r="2015" spans="2:15" x14ac:dyDescent="0.25">
      <c r="B2015"/>
      <c r="C2015"/>
      <c r="D2015"/>
      <c r="E2015" s="29"/>
      <c r="F2015" s="25"/>
      <c r="G2015" s="25"/>
      <c r="H2015" s="25"/>
      <c r="I2015" s="29"/>
      <c r="J2015" s="29"/>
      <c r="K2015" s="29"/>
      <c r="N2015" s="1"/>
      <c r="O2015" s="1"/>
    </row>
    <row r="2016" spans="2:15" x14ac:dyDescent="0.25">
      <c r="B2016"/>
      <c r="C2016"/>
      <c r="D2016"/>
      <c r="E2016" s="29"/>
      <c r="F2016" s="25"/>
      <c r="G2016" s="25"/>
      <c r="H2016" s="25"/>
      <c r="I2016" s="29"/>
      <c r="J2016" s="29"/>
      <c r="K2016" s="29"/>
      <c r="N2016" s="1"/>
      <c r="O2016" s="1"/>
    </row>
    <row r="2017" spans="2:15" x14ac:dyDescent="0.25">
      <c r="B2017"/>
      <c r="C2017"/>
      <c r="D2017"/>
      <c r="E2017" s="29"/>
      <c r="F2017" s="25"/>
      <c r="G2017" s="25"/>
      <c r="H2017" s="25"/>
      <c r="I2017" s="29"/>
      <c r="J2017" s="29"/>
      <c r="K2017" s="29"/>
      <c r="N2017" s="1"/>
      <c r="O2017" s="1"/>
    </row>
    <row r="2018" spans="2:15" x14ac:dyDescent="0.25">
      <c r="B2018"/>
      <c r="C2018"/>
      <c r="D2018"/>
      <c r="E2018" s="29"/>
      <c r="F2018" s="25"/>
      <c r="G2018" s="25"/>
      <c r="H2018" s="25"/>
      <c r="I2018" s="29"/>
      <c r="J2018" s="29"/>
      <c r="K2018" s="29"/>
      <c r="N2018" s="1"/>
      <c r="O2018" s="1"/>
    </row>
    <row r="2019" spans="2:15" x14ac:dyDescent="0.25">
      <c r="B2019"/>
      <c r="C2019"/>
      <c r="D2019"/>
      <c r="E2019" s="29"/>
      <c r="F2019" s="25"/>
      <c r="G2019" s="25"/>
      <c r="H2019" s="25"/>
      <c r="I2019" s="29"/>
      <c r="J2019" s="29"/>
      <c r="K2019" s="29"/>
      <c r="N2019" s="1"/>
      <c r="O2019" s="1"/>
    </row>
    <row r="2020" spans="2:15" x14ac:dyDescent="0.25">
      <c r="B2020"/>
      <c r="C2020"/>
      <c r="D2020"/>
      <c r="E2020" s="29"/>
      <c r="F2020" s="25"/>
      <c r="G2020" s="25"/>
      <c r="H2020" s="25"/>
      <c r="I2020" s="29"/>
      <c r="J2020" s="29"/>
      <c r="K2020" s="29"/>
      <c r="N2020" s="1"/>
      <c r="O2020" s="1"/>
    </row>
    <row r="2021" spans="2:15" x14ac:dyDescent="0.25">
      <c r="B2021"/>
      <c r="C2021"/>
      <c r="D2021"/>
      <c r="E2021" s="29"/>
      <c r="F2021" s="25"/>
      <c r="G2021" s="25"/>
      <c r="H2021" s="25"/>
      <c r="I2021" s="29"/>
      <c r="J2021" s="29"/>
      <c r="K2021" s="29"/>
      <c r="N2021" s="1"/>
      <c r="O2021" s="1"/>
    </row>
    <row r="2022" spans="2:15" x14ac:dyDescent="0.25">
      <c r="B2022"/>
      <c r="C2022"/>
      <c r="D2022"/>
      <c r="E2022" s="29"/>
      <c r="F2022" s="25"/>
      <c r="G2022" s="25"/>
      <c r="H2022" s="25"/>
      <c r="I2022" s="29"/>
      <c r="J2022" s="29"/>
      <c r="K2022" s="29"/>
      <c r="N2022" s="1"/>
      <c r="O2022" s="1"/>
    </row>
    <row r="2023" spans="2:15" x14ac:dyDescent="0.25">
      <c r="B2023"/>
      <c r="C2023"/>
      <c r="D2023"/>
      <c r="E2023" s="29"/>
      <c r="F2023" s="25"/>
      <c r="G2023" s="25"/>
      <c r="H2023" s="25"/>
      <c r="I2023" s="29"/>
      <c r="J2023" s="29"/>
      <c r="K2023" s="29"/>
      <c r="N2023" s="1"/>
      <c r="O2023" s="1"/>
    </row>
    <row r="2024" spans="2:15" x14ac:dyDescent="0.25">
      <c r="B2024"/>
      <c r="C2024"/>
      <c r="D2024"/>
      <c r="E2024" s="29"/>
      <c r="F2024" s="25"/>
      <c r="G2024" s="25"/>
      <c r="H2024" s="25"/>
      <c r="I2024" s="29"/>
      <c r="J2024" s="29"/>
      <c r="K2024" s="29"/>
      <c r="N2024" s="1"/>
      <c r="O2024" s="1"/>
    </row>
    <row r="2025" spans="2:15" x14ac:dyDescent="0.25">
      <c r="B2025"/>
      <c r="C2025"/>
      <c r="D2025"/>
      <c r="E2025" s="29"/>
      <c r="F2025" s="25"/>
      <c r="G2025" s="25"/>
      <c r="H2025" s="25"/>
      <c r="I2025" s="29"/>
      <c r="J2025" s="29"/>
      <c r="K2025" s="29"/>
      <c r="N2025" s="1"/>
      <c r="O2025" s="1"/>
    </row>
    <row r="2026" spans="2:15" x14ac:dyDescent="0.25">
      <c r="B2026"/>
      <c r="C2026"/>
      <c r="D2026"/>
      <c r="E2026" s="29"/>
      <c r="F2026" s="25"/>
      <c r="G2026" s="25"/>
      <c r="H2026" s="25"/>
      <c r="I2026" s="29"/>
      <c r="J2026" s="29"/>
      <c r="K2026" s="29"/>
      <c r="N2026" s="1"/>
      <c r="O2026" s="1"/>
    </row>
    <row r="2027" spans="2:15" x14ac:dyDescent="0.25">
      <c r="B2027"/>
      <c r="C2027"/>
      <c r="D2027"/>
      <c r="E2027" s="29"/>
      <c r="F2027" s="25"/>
      <c r="G2027" s="25"/>
      <c r="H2027" s="25"/>
      <c r="I2027" s="29"/>
      <c r="J2027" s="29"/>
      <c r="K2027" s="29"/>
      <c r="N2027" s="1"/>
      <c r="O2027" s="1"/>
    </row>
    <row r="2028" spans="2:15" x14ac:dyDescent="0.25">
      <c r="B2028"/>
      <c r="C2028"/>
      <c r="D2028"/>
      <c r="E2028" s="29"/>
      <c r="F2028" s="25"/>
      <c r="G2028" s="25"/>
      <c r="H2028" s="25"/>
      <c r="I2028" s="29"/>
      <c r="J2028" s="29"/>
      <c r="K2028" s="29"/>
      <c r="N2028" s="1"/>
      <c r="O2028" s="1"/>
    </row>
    <row r="2029" spans="2:15" x14ac:dyDescent="0.25">
      <c r="B2029"/>
      <c r="C2029"/>
      <c r="D2029"/>
      <c r="E2029" s="29"/>
      <c r="F2029" s="25"/>
      <c r="G2029" s="25"/>
      <c r="H2029" s="25"/>
      <c r="I2029" s="29"/>
      <c r="J2029" s="29"/>
      <c r="K2029" s="29"/>
      <c r="N2029" s="1"/>
      <c r="O2029" s="1"/>
    </row>
    <row r="2030" spans="2:15" x14ac:dyDescent="0.25">
      <c r="B2030"/>
      <c r="C2030"/>
      <c r="D2030"/>
      <c r="E2030" s="29"/>
      <c r="F2030" s="25"/>
      <c r="G2030" s="25"/>
      <c r="H2030" s="25"/>
      <c r="I2030" s="29"/>
      <c r="J2030" s="29"/>
      <c r="K2030" s="29"/>
      <c r="N2030" s="1"/>
      <c r="O2030" s="1"/>
    </row>
    <row r="2031" spans="2:15" x14ac:dyDescent="0.25">
      <c r="B2031"/>
      <c r="C2031"/>
      <c r="D2031"/>
      <c r="E2031" s="29"/>
      <c r="F2031" s="25"/>
      <c r="G2031" s="25"/>
      <c r="H2031" s="25"/>
      <c r="I2031" s="29"/>
      <c r="J2031" s="29"/>
      <c r="K2031" s="29"/>
      <c r="N2031" s="1"/>
      <c r="O2031" s="1"/>
    </row>
    <row r="2032" spans="2:15" x14ac:dyDescent="0.25">
      <c r="B2032"/>
      <c r="C2032"/>
      <c r="D2032"/>
      <c r="E2032" s="29"/>
      <c r="F2032" s="25"/>
      <c r="G2032" s="25"/>
      <c r="H2032" s="25"/>
      <c r="I2032" s="29"/>
      <c r="J2032" s="29"/>
      <c r="K2032" s="29"/>
      <c r="N2032" s="1"/>
      <c r="O2032" s="1"/>
    </row>
    <row r="2033" spans="2:15" x14ac:dyDescent="0.25">
      <c r="B2033"/>
      <c r="C2033"/>
      <c r="D2033"/>
      <c r="E2033" s="29"/>
      <c r="F2033" s="25"/>
      <c r="G2033" s="25"/>
      <c r="H2033" s="25"/>
      <c r="I2033" s="29"/>
      <c r="J2033" s="29"/>
      <c r="K2033" s="29"/>
      <c r="N2033" s="1"/>
      <c r="O2033" s="1"/>
    </row>
    <row r="2034" spans="2:15" x14ac:dyDescent="0.25">
      <c r="B2034"/>
      <c r="C2034"/>
      <c r="D2034"/>
      <c r="E2034" s="29"/>
      <c r="F2034" s="25"/>
      <c r="G2034" s="25"/>
      <c r="H2034" s="25"/>
      <c r="I2034" s="29"/>
      <c r="J2034" s="29"/>
      <c r="K2034" s="29"/>
      <c r="N2034" s="1"/>
      <c r="O2034" s="1"/>
    </row>
    <row r="2035" spans="2:15" x14ac:dyDescent="0.25">
      <c r="B2035"/>
      <c r="C2035"/>
      <c r="D2035"/>
      <c r="E2035" s="29"/>
      <c r="F2035" s="25"/>
      <c r="G2035" s="25"/>
      <c r="H2035" s="25"/>
      <c r="I2035" s="29"/>
      <c r="J2035" s="29"/>
      <c r="K2035" s="29"/>
      <c r="N2035" s="1"/>
      <c r="O2035" s="1"/>
    </row>
    <row r="2036" spans="2:15" x14ac:dyDescent="0.25">
      <c r="B2036"/>
      <c r="C2036"/>
      <c r="D2036"/>
      <c r="E2036" s="29"/>
      <c r="F2036" s="25"/>
      <c r="G2036" s="25"/>
      <c r="H2036" s="25"/>
      <c r="I2036" s="29"/>
      <c r="J2036" s="29"/>
      <c r="K2036" s="29"/>
      <c r="N2036" s="1"/>
      <c r="O2036" s="1"/>
    </row>
    <row r="2037" spans="2:15" x14ac:dyDescent="0.25">
      <c r="B2037"/>
      <c r="C2037"/>
      <c r="D2037"/>
      <c r="E2037" s="29"/>
      <c r="F2037" s="25"/>
      <c r="G2037" s="25"/>
      <c r="H2037" s="25"/>
      <c r="I2037" s="29"/>
      <c r="J2037" s="29"/>
      <c r="K2037" s="29"/>
      <c r="N2037" s="1"/>
      <c r="O2037" s="1"/>
    </row>
    <row r="2038" spans="2:15" x14ac:dyDescent="0.25">
      <c r="B2038"/>
      <c r="C2038"/>
      <c r="D2038"/>
      <c r="E2038" s="29"/>
      <c r="F2038" s="25"/>
      <c r="G2038" s="25"/>
      <c r="H2038" s="25"/>
      <c r="I2038" s="29"/>
      <c r="J2038" s="29"/>
      <c r="K2038" s="29"/>
      <c r="N2038" s="1"/>
      <c r="O2038" s="1"/>
    </row>
    <row r="2039" spans="2:15" x14ac:dyDescent="0.25">
      <c r="B2039"/>
      <c r="C2039"/>
      <c r="D2039"/>
      <c r="E2039" s="29"/>
      <c r="F2039" s="25"/>
      <c r="G2039" s="25"/>
      <c r="H2039" s="25"/>
      <c r="I2039" s="29"/>
      <c r="J2039" s="29"/>
      <c r="K2039" s="29"/>
      <c r="N2039" s="1"/>
      <c r="O2039" s="1"/>
    </row>
    <row r="2040" spans="2:15" x14ac:dyDescent="0.25">
      <c r="B2040"/>
      <c r="C2040"/>
      <c r="D2040"/>
      <c r="E2040" s="29"/>
      <c r="F2040" s="25"/>
      <c r="G2040" s="25"/>
      <c r="H2040" s="25"/>
      <c r="I2040" s="29"/>
      <c r="J2040" s="29"/>
      <c r="K2040" s="29"/>
      <c r="N2040" s="1"/>
      <c r="O2040" s="1"/>
    </row>
    <row r="2041" spans="2:15" x14ac:dyDescent="0.25">
      <c r="B2041"/>
      <c r="C2041"/>
      <c r="D2041"/>
      <c r="E2041" s="29"/>
      <c r="F2041" s="25"/>
      <c r="G2041" s="25"/>
      <c r="H2041" s="25"/>
      <c r="I2041" s="29"/>
      <c r="J2041" s="29"/>
      <c r="K2041" s="29"/>
      <c r="N2041" s="1"/>
      <c r="O2041" s="1"/>
    </row>
    <row r="2042" spans="2:15" x14ac:dyDescent="0.25">
      <c r="B2042"/>
      <c r="C2042"/>
      <c r="D2042"/>
      <c r="E2042" s="29"/>
      <c r="F2042" s="25"/>
      <c r="G2042" s="25"/>
      <c r="H2042" s="25"/>
      <c r="I2042" s="29"/>
      <c r="J2042" s="29"/>
      <c r="K2042" s="29"/>
      <c r="N2042" s="1"/>
      <c r="O2042" s="1"/>
    </row>
    <row r="2043" spans="2:15" x14ac:dyDescent="0.25">
      <c r="B2043"/>
      <c r="C2043"/>
      <c r="D2043"/>
      <c r="E2043" s="29"/>
      <c r="F2043" s="25"/>
      <c r="G2043" s="25"/>
      <c r="H2043" s="25"/>
      <c r="I2043" s="29"/>
      <c r="J2043" s="29"/>
      <c r="K2043" s="29"/>
      <c r="N2043" s="1"/>
      <c r="O2043" s="1"/>
    </row>
    <row r="2044" spans="2:15" x14ac:dyDescent="0.25">
      <c r="B2044"/>
      <c r="C2044"/>
      <c r="D2044"/>
      <c r="E2044" s="29"/>
      <c r="F2044" s="25"/>
      <c r="G2044" s="25"/>
      <c r="H2044" s="25"/>
      <c r="I2044" s="29"/>
      <c r="J2044" s="29"/>
      <c r="K2044" s="29"/>
      <c r="N2044" s="1"/>
      <c r="O2044" s="1"/>
    </row>
    <row r="2045" spans="2:15" x14ac:dyDescent="0.25">
      <c r="B2045"/>
      <c r="C2045"/>
      <c r="D2045"/>
      <c r="E2045" s="29"/>
      <c r="F2045" s="25"/>
      <c r="G2045" s="25"/>
      <c r="H2045" s="25"/>
      <c r="I2045" s="29"/>
      <c r="J2045" s="29"/>
      <c r="K2045" s="29"/>
      <c r="N2045" s="1"/>
      <c r="O2045" s="1"/>
    </row>
    <row r="2046" spans="2:15" x14ac:dyDescent="0.25">
      <c r="B2046"/>
      <c r="C2046"/>
      <c r="D2046"/>
      <c r="E2046" s="29"/>
      <c r="F2046" s="25"/>
      <c r="G2046" s="25"/>
      <c r="H2046" s="25"/>
      <c r="I2046" s="29"/>
      <c r="J2046" s="29"/>
      <c r="K2046" s="29"/>
      <c r="N2046" s="1"/>
      <c r="O2046" s="1"/>
    </row>
    <row r="2047" spans="2:15" x14ac:dyDescent="0.25">
      <c r="B2047"/>
      <c r="C2047"/>
      <c r="D2047"/>
      <c r="E2047" s="29"/>
      <c r="F2047" s="25"/>
      <c r="G2047" s="25"/>
      <c r="H2047" s="25"/>
      <c r="I2047" s="29"/>
      <c r="J2047" s="29"/>
      <c r="K2047" s="29"/>
      <c r="N2047" s="1"/>
      <c r="O2047" s="1"/>
    </row>
    <row r="2048" spans="2:15" x14ac:dyDescent="0.25">
      <c r="B2048"/>
      <c r="C2048"/>
      <c r="D2048"/>
      <c r="E2048" s="29"/>
      <c r="F2048" s="25"/>
      <c r="G2048" s="25"/>
      <c r="H2048" s="25"/>
      <c r="I2048" s="29"/>
      <c r="J2048" s="29"/>
      <c r="K2048" s="29"/>
      <c r="N2048" s="1"/>
      <c r="O2048" s="1"/>
    </row>
    <row r="2049" spans="2:15" x14ac:dyDescent="0.25">
      <c r="B2049"/>
      <c r="C2049"/>
      <c r="D2049"/>
      <c r="E2049" s="29"/>
      <c r="F2049" s="25"/>
      <c r="G2049" s="25"/>
      <c r="H2049" s="25"/>
      <c r="I2049" s="29"/>
      <c r="J2049" s="29"/>
      <c r="K2049" s="29"/>
      <c r="N2049" s="1"/>
      <c r="O2049" s="1"/>
    </row>
    <row r="2050" spans="2:15" x14ac:dyDescent="0.25">
      <c r="B2050"/>
      <c r="C2050"/>
      <c r="D2050"/>
      <c r="E2050" s="29"/>
      <c r="F2050" s="25"/>
      <c r="G2050" s="25"/>
      <c r="H2050" s="25"/>
      <c r="I2050" s="29"/>
      <c r="J2050" s="29"/>
      <c r="K2050" s="29"/>
      <c r="N2050" s="1"/>
      <c r="O2050" s="1"/>
    </row>
    <row r="2051" spans="2:15" x14ac:dyDescent="0.25">
      <c r="B2051"/>
      <c r="C2051"/>
      <c r="D2051"/>
      <c r="E2051" s="29"/>
      <c r="F2051" s="25"/>
      <c r="G2051" s="25"/>
      <c r="H2051" s="25"/>
      <c r="I2051" s="29"/>
      <c r="J2051" s="29"/>
      <c r="K2051" s="29"/>
      <c r="N2051" s="1"/>
      <c r="O2051" s="1"/>
    </row>
    <row r="2052" spans="2:15" x14ac:dyDescent="0.25">
      <c r="B2052"/>
      <c r="C2052"/>
      <c r="D2052"/>
      <c r="E2052" s="29"/>
      <c r="F2052" s="25"/>
      <c r="G2052" s="25"/>
      <c r="H2052" s="25"/>
      <c r="I2052" s="29"/>
      <c r="J2052" s="29"/>
      <c r="K2052" s="29"/>
      <c r="N2052" s="1"/>
      <c r="O2052" s="1"/>
    </row>
    <row r="2053" spans="2:15" x14ac:dyDescent="0.25">
      <c r="B2053"/>
      <c r="C2053"/>
      <c r="D2053"/>
      <c r="E2053" s="29"/>
      <c r="F2053" s="25"/>
      <c r="G2053" s="25"/>
      <c r="H2053" s="25"/>
      <c r="I2053" s="29"/>
      <c r="J2053" s="29"/>
      <c r="K2053" s="29"/>
      <c r="N2053" s="1"/>
      <c r="O2053" s="1"/>
    </row>
    <row r="2054" spans="2:15" x14ac:dyDescent="0.25">
      <c r="B2054"/>
      <c r="C2054"/>
      <c r="D2054"/>
      <c r="E2054" s="29"/>
      <c r="F2054" s="25"/>
      <c r="G2054" s="25"/>
      <c r="H2054" s="25"/>
      <c r="I2054" s="29"/>
      <c r="J2054" s="29"/>
      <c r="K2054" s="29"/>
      <c r="N2054" s="1"/>
      <c r="O2054" s="1"/>
    </row>
    <row r="2055" spans="2:15" x14ac:dyDescent="0.25">
      <c r="B2055"/>
      <c r="C2055"/>
      <c r="D2055"/>
      <c r="E2055" s="29"/>
      <c r="F2055" s="25"/>
      <c r="G2055" s="25"/>
      <c r="H2055" s="25"/>
      <c r="I2055" s="29"/>
      <c r="J2055" s="29"/>
      <c r="K2055" s="29"/>
      <c r="N2055" s="1"/>
      <c r="O2055" s="1"/>
    </row>
    <row r="2056" spans="2:15" x14ac:dyDescent="0.25">
      <c r="B2056"/>
      <c r="C2056"/>
      <c r="D2056"/>
      <c r="E2056" s="29"/>
      <c r="F2056" s="25"/>
      <c r="G2056" s="25"/>
      <c r="H2056" s="25"/>
      <c r="I2056" s="29"/>
      <c r="J2056" s="29"/>
      <c r="K2056" s="29"/>
      <c r="N2056" s="1"/>
      <c r="O2056" s="1"/>
    </row>
    <row r="2057" spans="2:15" x14ac:dyDescent="0.25">
      <c r="B2057"/>
      <c r="C2057"/>
      <c r="D2057"/>
      <c r="E2057" s="29"/>
      <c r="F2057" s="25"/>
      <c r="G2057" s="25"/>
      <c r="H2057" s="25"/>
      <c r="I2057" s="29"/>
      <c r="J2057" s="29"/>
      <c r="K2057" s="29"/>
      <c r="N2057" s="1"/>
      <c r="O2057" s="1"/>
    </row>
    <row r="2058" spans="2:15" x14ac:dyDescent="0.25">
      <c r="B2058"/>
      <c r="C2058"/>
      <c r="D2058"/>
      <c r="E2058" s="29"/>
      <c r="F2058" s="25"/>
      <c r="G2058" s="25"/>
      <c r="H2058" s="25"/>
      <c r="I2058" s="29"/>
      <c r="J2058" s="29"/>
      <c r="K2058" s="29"/>
      <c r="N2058" s="1"/>
      <c r="O2058" s="1"/>
    </row>
    <row r="2059" spans="2:15" x14ac:dyDescent="0.25">
      <c r="B2059"/>
      <c r="C2059"/>
      <c r="D2059"/>
      <c r="E2059" s="29"/>
      <c r="F2059" s="25"/>
      <c r="G2059" s="25"/>
      <c r="H2059" s="25"/>
      <c r="I2059" s="29"/>
      <c r="J2059" s="29"/>
      <c r="K2059" s="29"/>
      <c r="N2059" s="1"/>
      <c r="O2059" s="1"/>
    </row>
    <row r="2060" spans="2:15" x14ac:dyDescent="0.25">
      <c r="B2060"/>
      <c r="C2060"/>
      <c r="D2060"/>
      <c r="E2060" s="29"/>
      <c r="F2060" s="25"/>
      <c r="G2060" s="25"/>
      <c r="H2060" s="25"/>
      <c r="I2060" s="29"/>
      <c r="J2060" s="29"/>
      <c r="K2060" s="29"/>
      <c r="N2060" s="1"/>
      <c r="O2060" s="1"/>
    </row>
    <row r="2061" spans="2:15" x14ac:dyDescent="0.25">
      <c r="B2061"/>
      <c r="C2061"/>
      <c r="D2061"/>
      <c r="E2061" s="29"/>
      <c r="F2061" s="25"/>
      <c r="G2061" s="25"/>
      <c r="H2061" s="25"/>
      <c r="I2061" s="29"/>
      <c r="J2061" s="29"/>
      <c r="K2061" s="29"/>
      <c r="N2061" s="1"/>
      <c r="O2061" s="1"/>
    </row>
    <row r="2062" spans="2:15" x14ac:dyDescent="0.25">
      <c r="B2062"/>
      <c r="C2062"/>
      <c r="D2062"/>
      <c r="E2062" s="29"/>
      <c r="F2062" s="25"/>
      <c r="G2062" s="25"/>
      <c r="H2062" s="25"/>
      <c r="I2062" s="29"/>
      <c r="J2062" s="29"/>
      <c r="K2062" s="29"/>
      <c r="N2062" s="1"/>
      <c r="O2062" s="1"/>
    </row>
    <row r="2063" spans="2:15" x14ac:dyDescent="0.25">
      <c r="B2063"/>
      <c r="C2063"/>
      <c r="D2063"/>
      <c r="E2063" s="29"/>
      <c r="F2063" s="25"/>
      <c r="G2063" s="25"/>
      <c r="H2063" s="25"/>
      <c r="I2063" s="29"/>
      <c r="J2063" s="29"/>
      <c r="K2063" s="29"/>
      <c r="N2063" s="1"/>
      <c r="O2063" s="1"/>
    </row>
    <row r="2064" spans="2:15" x14ac:dyDescent="0.25">
      <c r="B2064"/>
      <c r="C2064"/>
      <c r="D2064"/>
      <c r="E2064" s="29"/>
      <c r="F2064" s="25"/>
      <c r="G2064" s="25"/>
      <c r="H2064" s="25"/>
      <c r="I2064" s="29"/>
      <c r="J2064" s="29"/>
      <c r="K2064" s="29"/>
      <c r="N2064" s="1"/>
      <c r="O2064" s="1"/>
    </row>
    <row r="2065" spans="2:15" x14ac:dyDescent="0.25">
      <c r="B2065"/>
      <c r="C2065"/>
      <c r="D2065"/>
      <c r="E2065" s="29"/>
      <c r="F2065" s="25"/>
      <c r="G2065" s="25"/>
      <c r="H2065" s="25"/>
      <c r="I2065" s="29"/>
      <c r="J2065" s="29"/>
      <c r="K2065" s="29"/>
      <c r="N2065" s="1"/>
      <c r="O2065" s="1"/>
    </row>
    <row r="2066" spans="2:15" x14ac:dyDescent="0.25">
      <c r="B2066"/>
      <c r="C2066"/>
      <c r="D2066"/>
      <c r="E2066" s="29"/>
      <c r="F2066" s="25"/>
      <c r="G2066" s="25"/>
      <c r="H2066" s="25"/>
      <c r="I2066" s="29"/>
      <c r="J2066" s="29"/>
      <c r="K2066" s="29"/>
      <c r="N2066" s="1"/>
      <c r="O2066" s="1"/>
    </row>
    <row r="2067" spans="2:15" x14ac:dyDescent="0.25">
      <c r="B2067"/>
      <c r="C2067"/>
      <c r="D2067"/>
      <c r="E2067" s="29"/>
      <c r="F2067" s="25"/>
      <c r="G2067" s="25"/>
      <c r="H2067" s="25"/>
      <c r="I2067" s="29"/>
      <c r="J2067" s="29"/>
      <c r="K2067" s="29"/>
      <c r="N2067" s="1"/>
      <c r="O2067" s="1"/>
    </row>
    <row r="2068" spans="2:15" x14ac:dyDescent="0.25">
      <c r="B2068"/>
      <c r="C2068"/>
      <c r="D2068"/>
      <c r="E2068" s="29"/>
      <c r="F2068" s="25"/>
      <c r="G2068" s="25"/>
      <c r="H2068" s="25"/>
      <c r="I2068" s="29"/>
      <c r="J2068" s="29"/>
      <c r="K2068" s="29"/>
      <c r="N2068" s="1"/>
      <c r="O2068" s="1"/>
    </row>
    <row r="2069" spans="2:15" x14ac:dyDescent="0.25">
      <c r="B2069"/>
      <c r="C2069"/>
      <c r="D2069"/>
      <c r="E2069" s="29"/>
      <c r="F2069" s="25"/>
      <c r="G2069" s="25"/>
      <c r="H2069" s="25"/>
      <c r="I2069" s="29"/>
      <c r="J2069" s="29"/>
      <c r="K2069" s="29"/>
      <c r="N2069" s="1"/>
      <c r="O2069" s="1"/>
    </row>
    <row r="2070" spans="2:15" x14ac:dyDescent="0.25">
      <c r="B2070"/>
      <c r="C2070"/>
      <c r="D2070"/>
      <c r="E2070" s="29"/>
      <c r="F2070" s="25"/>
      <c r="G2070" s="25"/>
      <c r="H2070" s="25"/>
      <c r="I2070" s="29"/>
      <c r="J2070" s="29"/>
      <c r="K2070" s="29"/>
      <c r="N2070" s="1"/>
      <c r="O2070" s="1"/>
    </row>
    <row r="2071" spans="2:15" x14ac:dyDescent="0.25">
      <c r="B2071"/>
      <c r="C2071"/>
      <c r="D2071"/>
      <c r="E2071" s="29"/>
      <c r="F2071" s="25"/>
      <c r="G2071" s="25"/>
      <c r="H2071" s="25"/>
      <c r="I2071" s="29"/>
      <c r="J2071" s="29"/>
      <c r="K2071" s="29"/>
      <c r="N2071" s="1"/>
      <c r="O2071" s="1"/>
    </row>
    <row r="2072" spans="2:15" x14ac:dyDescent="0.25">
      <c r="B2072"/>
      <c r="C2072"/>
      <c r="D2072"/>
      <c r="E2072" s="29"/>
      <c r="F2072" s="25"/>
      <c r="G2072" s="25"/>
      <c r="H2072" s="25"/>
      <c r="I2072" s="29"/>
      <c r="J2072" s="29"/>
      <c r="K2072" s="29"/>
      <c r="N2072" s="1"/>
      <c r="O2072" s="1"/>
    </row>
    <row r="2073" spans="2:15" x14ac:dyDescent="0.25">
      <c r="B2073"/>
      <c r="C2073"/>
      <c r="D2073"/>
      <c r="E2073" s="29"/>
      <c r="F2073" s="25"/>
      <c r="G2073" s="25"/>
      <c r="H2073" s="25"/>
      <c r="I2073" s="29"/>
      <c r="J2073" s="29"/>
      <c r="K2073" s="29"/>
      <c r="N2073" s="1"/>
      <c r="O2073" s="1"/>
    </row>
    <row r="2074" spans="2:15" x14ac:dyDescent="0.25">
      <c r="B2074"/>
      <c r="C2074"/>
      <c r="D2074"/>
      <c r="E2074" s="29"/>
      <c r="F2074" s="25"/>
      <c r="G2074" s="25"/>
      <c r="H2074" s="25"/>
      <c r="I2074" s="29"/>
      <c r="J2074" s="29"/>
      <c r="K2074" s="29"/>
      <c r="N2074" s="1"/>
      <c r="O2074" s="1"/>
    </row>
    <row r="2075" spans="2:15" x14ac:dyDescent="0.25">
      <c r="B2075"/>
      <c r="C2075"/>
      <c r="D2075"/>
      <c r="E2075" s="29"/>
      <c r="F2075" s="25"/>
      <c r="G2075" s="25"/>
      <c r="H2075" s="25"/>
      <c r="I2075" s="29"/>
      <c r="J2075" s="29"/>
      <c r="K2075" s="29"/>
      <c r="N2075" s="1"/>
      <c r="O2075" s="1"/>
    </row>
    <row r="2076" spans="2:15" x14ac:dyDescent="0.25">
      <c r="B2076"/>
      <c r="C2076"/>
      <c r="D2076"/>
      <c r="E2076" s="29"/>
      <c r="F2076" s="25"/>
      <c r="G2076" s="25"/>
      <c r="H2076" s="25"/>
      <c r="I2076" s="29"/>
      <c r="J2076" s="29"/>
      <c r="K2076" s="29"/>
      <c r="N2076" s="1"/>
      <c r="O2076" s="1"/>
    </row>
    <row r="2077" spans="2:15" x14ac:dyDescent="0.25">
      <c r="B2077"/>
      <c r="C2077"/>
      <c r="D2077"/>
      <c r="E2077" s="29"/>
      <c r="F2077" s="25"/>
      <c r="G2077" s="25"/>
      <c r="H2077" s="25"/>
      <c r="I2077" s="29"/>
      <c r="J2077" s="29"/>
      <c r="K2077" s="29"/>
      <c r="N2077" s="1"/>
      <c r="O2077" s="1"/>
    </row>
    <row r="2078" spans="2:15" x14ac:dyDescent="0.25">
      <c r="B2078"/>
      <c r="C2078"/>
      <c r="D2078"/>
      <c r="E2078" s="29"/>
      <c r="F2078" s="25"/>
      <c r="G2078" s="25"/>
      <c r="H2078" s="25"/>
      <c r="I2078" s="29"/>
      <c r="J2078" s="29"/>
      <c r="K2078" s="29"/>
      <c r="N2078" s="1"/>
      <c r="O2078" s="1"/>
    </row>
    <row r="2079" spans="2:15" x14ac:dyDescent="0.25">
      <c r="B2079"/>
      <c r="C2079"/>
      <c r="D2079"/>
      <c r="E2079" s="29"/>
      <c r="F2079" s="25"/>
      <c r="G2079" s="25"/>
      <c r="H2079" s="25"/>
      <c r="I2079" s="29"/>
      <c r="J2079" s="29"/>
      <c r="K2079" s="29"/>
      <c r="N2079" s="1"/>
      <c r="O2079" s="1"/>
    </row>
    <row r="2080" spans="2:15" x14ac:dyDescent="0.25">
      <c r="B2080"/>
      <c r="C2080"/>
      <c r="D2080"/>
      <c r="E2080" s="29"/>
      <c r="F2080" s="25"/>
      <c r="G2080" s="25"/>
      <c r="H2080" s="25"/>
      <c r="I2080" s="29"/>
      <c r="J2080" s="29"/>
      <c r="K2080" s="29"/>
      <c r="N2080" s="1"/>
      <c r="O2080" s="1"/>
    </row>
    <row r="2081" spans="2:15" x14ac:dyDescent="0.25">
      <c r="B2081"/>
      <c r="C2081"/>
      <c r="D2081"/>
      <c r="E2081" s="29"/>
      <c r="F2081" s="25"/>
      <c r="G2081" s="25"/>
      <c r="H2081" s="25"/>
      <c r="I2081" s="29"/>
      <c r="J2081" s="29"/>
      <c r="K2081" s="29"/>
      <c r="N2081" s="1"/>
      <c r="O2081" s="1"/>
    </row>
    <row r="2082" spans="2:15" x14ac:dyDescent="0.25">
      <c r="B2082"/>
      <c r="C2082"/>
      <c r="D2082"/>
      <c r="E2082" s="29"/>
      <c r="F2082" s="25"/>
      <c r="G2082" s="25"/>
      <c r="H2082" s="25"/>
      <c r="I2082" s="29"/>
      <c r="J2082" s="29"/>
      <c r="K2082" s="29"/>
      <c r="N2082" s="1"/>
      <c r="O2082" s="1"/>
    </row>
    <row r="2083" spans="2:15" x14ac:dyDescent="0.25">
      <c r="B2083"/>
      <c r="C2083"/>
      <c r="D2083"/>
      <c r="E2083" s="29"/>
      <c r="F2083" s="25"/>
      <c r="G2083" s="25"/>
      <c r="H2083" s="25"/>
      <c r="I2083" s="29"/>
      <c r="J2083" s="29"/>
      <c r="K2083" s="29"/>
      <c r="N2083" s="1"/>
      <c r="O2083" s="1"/>
    </row>
    <row r="2084" spans="2:15" x14ac:dyDescent="0.25">
      <c r="B2084"/>
      <c r="C2084"/>
      <c r="D2084"/>
      <c r="E2084" s="29"/>
      <c r="F2084" s="25"/>
      <c r="G2084" s="25"/>
      <c r="H2084" s="25"/>
      <c r="I2084" s="29"/>
      <c r="J2084" s="29"/>
      <c r="K2084" s="29"/>
      <c r="N2084" s="1"/>
      <c r="O2084" s="1"/>
    </row>
    <row r="2085" spans="2:15" x14ac:dyDescent="0.25">
      <c r="B2085"/>
      <c r="C2085"/>
      <c r="D2085"/>
      <c r="E2085" s="29"/>
      <c r="F2085" s="25"/>
      <c r="G2085" s="25"/>
      <c r="H2085" s="25"/>
      <c r="I2085" s="29"/>
      <c r="J2085" s="29"/>
      <c r="K2085" s="29"/>
      <c r="N2085" s="1"/>
      <c r="O2085" s="1"/>
    </row>
    <row r="2086" spans="2:15" x14ac:dyDescent="0.25">
      <c r="B2086"/>
      <c r="C2086"/>
      <c r="D2086"/>
      <c r="E2086" s="29"/>
      <c r="F2086" s="25"/>
      <c r="G2086" s="25"/>
      <c r="H2086" s="25"/>
      <c r="I2086" s="29"/>
      <c r="J2086" s="29"/>
      <c r="K2086" s="29"/>
      <c r="N2086" s="1"/>
      <c r="O2086" s="1"/>
    </row>
    <row r="2087" spans="2:15" x14ac:dyDescent="0.25">
      <c r="B2087"/>
      <c r="C2087"/>
      <c r="D2087"/>
      <c r="E2087" s="29"/>
      <c r="F2087" s="25"/>
      <c r="G2087" s="25"/>
      <c r="H2087" s="25"/>
      <c r="I2087" s="29"/>
      <c r="J2087" s="29"/>
      <c r="K2087" s="29"/>
      <c r="N2087" s="1"/>
      <c r="O2087" s="1"/>
    </row>
    <row r="2088" spans="2:15" x14ac:dyDescent="0.25">
      <c r="B2088"/>
      <c r="C2088"/>
      <c r="D2088"/>
      <c r="E2088" s="29"/>
      <c r="F2088" s="25"/>
      <c r="G2088" s="25"/>
      <c r="H2088" s="25"/>
      <c r="I2088" s="29"/>
      <c r="J2088" s="29"/>
      <c r="K2088" s="29"/>
      <c r="N2088" s="1"/>
      <c r="O2088" s="1"/>
    </row>
    <row r="2089" spans="2:15" x14ac:dyDescent="0.25">
      <c r="B2089"/>
      <c r="C2089"/>
      <c r="D2089"/>
      <c r="E2089" s="29"/>
      <c r="F2089" s="25"/>
      <c r="G2089" s="25"/>
      <c r="H2089" s="25"/>
      <c r="I2089" s="29"/>
      <c r="J2089" s="29"/>
      <c r="K2089" s="29"/>
      <c r="N2089" s="1"/>
      <c r="O2089" s="1"/>
    </row>
    <row r="2090" spans="2:15" x14ac:dyDescent="0.25">
      <c r="B2090"/>
      <c r="C2090"/>
      <c r="D2090"/>
      <c r="E2090" s="29"/>
      <c r="F2090" s="25"/>
      <c r="G2090" s="25"/>
      <c r="H2090" s="25"/>
      <c r="I2090" s="29"/>
      <c r="J2090" s="29"/>
      <c r="K2090" s="29"/>
      <c r="N2090" s="1"/>
      <c r="O2090" s="1"/>
    </row>
    <row r="2091" spans="2:15" x14ac:dyDescent="0.25">
      <c r="B2091"/>
      <c r="C2091"/>
      <c r="D2091"/>
      <c r="E2091" s="29"/>
      <c r="F2091" s="25"/>
      <c r="G2091" s="25"/>
      <c r="H2091" s="25"/>
      <c r="I2091" s="29"/>
      <c r="J2091" s="29"/>
      <c r="K2091" s="29"/>
      <c r="N2091" s="1"/>
      <c r="O2091" s="1"/>
    </row>
    <row r="2092" spans="2:15" x14ac:dyDescent="0.25">
      <c r="B2092"/>
      <c r="C2092"/>
      <c r="D2092"/>
      <c r="E2092" s="29"/>
      <c r="F2092" s="25"/>
      <c r="G2092" s="25"/>
      <c r="H2092" s="25"/>
      <c r="I2092" s="29"/>
      <c r="J2092" s="29"/>
      <c r="K2092" s="29"/>
      <c r="N2092" s="1"/>
      <c r="O2092" s="1"/>
    </row>
    <row r="2093" spans="2:15" x14ac:dyDescent="0.25">
      <c r="B2093"/>
      <c r="C2093"/>
      <c r="D2093"/>
      <c r="E2093" s="29"/>
      <c r="F2093" s="25"/>
      <c r="G2093" s="25"/>
      <c r="H2093" s="25"/>
      <c r="I2093" s="29"/>
      <c r="J2093" s="29"/>
      <c r="K2093" s="29"/>
      <c r="N2093" s="1"/>
      <c r="O2093" s="1"/>
    </row>
    <row r="2094" spans="2:15" x14ac:dyDescent="0.25">
      <c r="B2094"/>
      <c r="C2094"/>
      <c r="D2094"/>
      <c r="E2094" s="29"/>
      <c r="F2094" s="25"/>
      <c r="G2094" s="25"/>
      <c r="H2094" s="25"/>
      <c r="I2094" s="29"/>
      <c r="J2094" s="29"/>
      <c r="K2094" s="29"/>
      <c r="N2094" s="1"/>
      <c r="O2094" s="1"/>
    </row>
    <row r="2095" spans="2:15" x14ac:dyDescent="0.25">
      <c r="B2095"/>
      <c r="C2095"/>
      <c r="D2095"/>
      <c r="E2095" s="29"/>
      <c r="F2095" s="25"/>
      <c r="G2095" s="25"/>
      <c r="H2095" s="25"/>
      <c r="I2095" s="29"/>
      <c r="J2095" s="29"/>
      <c r="K2095" s="29"/>
      <c r="N2095" s="1"/>
      <c r="O2095" s="1"/>
    </row>
    <row r="2096" spans="2:15" x14ac:dyDescent="0.25">
      <c r="B2096"/>
      <c r="C2096"/>
      <c r="D2096"/>
      <c r="E2096" s="29"/>
      <c r="F2096" s="25"/>
      <c r="G2096" s="25"/>
      <c r="H2096" s="25"/>
      <c r="I2096" s="29"/>
      <c r="J2096" s="29"/>
      <c r="K2096" s="29"/>
      <c r="N2096" s="1"/>
      <c r="O2096" s="1"/>
    </row>
    <row r="2097" spans="2:15" x14ac:dyDescent="0.25">
      <c r="B2097"/>
      <c r="C2097"/>
      <c r="D2097"/>
      <c r="E2097" s="29"/>
      <c r="F2097" s="25"/>
      <c r="G2097" s="25"/>
      <c r="H2097" s="25"/>
      <c r="I2097" s="29"/>
      <c r="J2097" s="29"/>
      <c r="K2097" s="29"/>
      <c r="N2097" s="1"/>
      <c r="O2097" s="1"/>
    </row>
    <row r="2098" spans="2:15" x14ac:dyDescent="0.25">
      <c r="B2098"/>
      <c r="C2098"/>
      <c r="D2098"/>
      <c r="E2098" s="29"/>
      <c r="F2098" s="25"/>
      <c r="G2098" s="25"/>
      <c r="H2098" s="25"/>
      <c r="I2098" s="29"/>
      <c r="J2098" s="29"/>
      <c r="K2098" s="29"/>
      <c r="N2098" s="1"/>
      <c r="O2098" s="1"/>
    </row>
    <row r="2099" spans="2:15" x14ac:dyDescent="0.25">
      <c r="B2099"/>
      <c r="C2099"/>
      <c r="D2099"/>
      <c r="E2099" s="29"/>
      <c r="F2099" s="25"/>
      <c r="G2099" s="25"/>
      <c r="H2099" s="25"/>
      <c r="I2099" s="29"/>
      <c r="J2099" s="29"/>
      <c r="K2099" s="29"/>
      <c r="N2099" s="1"/>
      <c r="O2099" s="1"/>
    </row>
    <row r="2100" spans="2:15" x14ac:dyDescent="0.25">
      <c r="B2100"/>
      <c r="C2100"/>
      <c r="D2100"/>
      <c r="E2100" s="29"/>
      <c r="F2100" s="25"/>
      <c r="G2100" s="25"/>
      <c r="H2100" s="25"/>
      <c r="I2100" s="29"/>
      <c r="J2100" s="29"/>
      <c r="K2100" s="29"/>
      <c r="N2100" s="1"/>
      <c r="O2100" s="1"/>
    </row>
    <row r="2101" spans="2:15" x14ac:dyDescent="0.25">
      <c r="B2101"/>
      <c r="C2101"/>
      <c r="D2101"/>
      <c r="E2101" s="29"/>
      <c r="F2101" s="25"/>
      <c r="G2101" s="25"/>
      <c r="H2101" s="25"/>
      <c r="I2101" s="29"/>
      <c r="J2101" s="29"/>
      <c r="K2101" s="29"/>
      <c r="N2101" s="1"/>
      <c r="O2101" s="1"/>
    </row>
    <row r="2102" spans="2:15" x14ac:dyDescent="0.25">
      <c r="B2102"/>
      <c r="C2102"/>
      <c r="D2102"/>
      <c r="E2102" s="29"/>
      <c r="F2102" s="25"/>
      <c r="G2102" s="25"/>
      <c r="H2102" s="25"/>
      <c r="I2102" s="29"/>
      <c r="J2102" s="29"/>
      <c r="K2102" s="29"/>
      <c r="N2102" s="1"/>
      <c r="O2102" s="1"/>
    </row>
    <row r="2103" spans="2:15" x14ac:dyDescent="0.25">
      <c r="B2103"/>
      <c r="C2103"/>
      <c r="D2103"/>
      <c r="E2103" s="29"/>
      <c r="F2103" s="25"/>
      <c r="G2103" s="25"/>
      <c r="H2103" s="25"/>
      <c r="I2103" s="29"/>
      <c r="J2103" s="29"/>
      <c r="K2103" s="29"/>
      <c r="N2103" s="1"/>
      <c r="O2103" s="1"/>
    </row>
    <row r="2104" spans="2:15" x14ac:dyDescent="0.25">
      <c r="B2104"/>
      <c r="C2104"/>
      <c r="D2104"/>
      <c r="E2104" s="29"/>
      <c r="F2104" s="25"/>
      <c r="G2104" s="25"/>
      <c r="H2104" s="25"/>
      <c r="I2104" s="29"/>
      <c r="J2104" s="29"/>
      <c r="K2104" s="29"/>
      <c r="N2104" s="1"/>
      <c r="O2104" s="1"/>
    </row>
    <row r="2105" spans="2:15" x14ac:dyDescent="0.25">
      <c r="B2105"/>
      <c r="C2105"/>
      <c r="D2105"/>
      <c r="E2105" s="29"/>
      <c r="F2105" s="25"/>
      <c r="G2105" s="25"/>
      <c r="H2105" s="25"/>
      <c r="I2105" s="29"/>
      <c r="J2105" s="29"/>
      <c r="K2105" s="29"/>
      <c r="N2105" s="1"/>
      <c r="O2105" s="1"/>
    </row>
    <row r="2106" spans="2:15" x14ac:dyDescent="0.25">
      <c r="B2106"/>
      <c r="C2106"/>
      <c r="D2106"/>
      <c r="E2106" s="29"/>
      <c r="F2106" s="25"/>
      <c r="G2106" s="25"/>
      <c r="H2106" s="25"/>
      <c r="I2106" s="29"/>
      <c r="J2106" s="29"/>
      <c r="K2106" s="29"/>
      <c r="N2106" s="1"/>
      <c r="O2106" s="1"/>
    </row>
    <row r="2107" spans="2:15" x14ac:dyDescent="0.25">
      <c r="B2107"/>
      <c r="C2107"/>
      <c r="D2107"/>
      <c r="E2107" s="29"/>
      <c r="F2107" s="25"/>
      <c r="G2107" s="25"/>
      <c r="H2107" s="25"/>
      <c r="I2107" s="29"/>
      <c r="J2107" s="29"/>
      <c r="K2107" s="29"/>
      <c r="N2107" s="1"/>
      <c r="O2107" s="1"/>
    </row>
    <row r="2108" spans="2:15" x14ac:dyDescent="0.25">
      <c r="B2108"/>
      <c r="C2108"/>
      <c r="D2108"/>
      <c r="E2108" s="29"/>
      <c r="F2108" s="25"/>
      <c r="G2108" s="25"/>
      <c r="H2108" s="25"/>
      <c r="I2108" s="29"/>
      <c r="J2108" s="29"/>
      <c r="K2108" s="29"/>
      <c r="N2108" s="1"/>
      <c r="O2108" s="1"/>
    </row>
    <row r="2109" spans="2:15" x14ac:dyDescent="0.25">
      <c r="B2109"/>
      <c r="C2109"/>
      <c r="D2109"/>
      <c r="E2109" s="29"/>
      <c r="F2109" s="25"/>
      <c r="G2109" s="25"/>
      <c r="H2109" s="25"/>
      <c r="I2109" s="29"/>
      <c r="J2109" s="29"/>
      <c r="K2109" s="29"/>
      <c r="N2109" s="1"/>
      <c r="O2109" s="1"/>
    </row>
    <row r="2110" spans="2:15" x14ac:dyDescent="0.25">
      <c r="B2110"/>
      <c r="C2110"/>
      <c r="D2110"/>
      <c r="E2110" s="29"/>
      <c r="F2110" s="25"/>
      <c r="G2110" s="25"/>
      <c r="H2110" s="25"/>
      <c r="I2110" s="29"/>
      <c r="J2110" s="29"/>
      <c r="K2110" s="29"/>
      <c r="N2110" s="1"/>
      <c r="O2110" s="1"/>
    </row>
    <row r="2111" spans="2:15" x14ac:dyDescent="0.25">
      <c r="B2111"/>
      <c r="C2111"/>
      <c r="D2111"/>
      <c r="E2111" s="29"/>
      <c r="F2111" s="25"/>
      <c r="G2111" s="25"/>
      <c r="H2111" s="25"/>
      <c r="I2111" s="29"/>
      <c r="J2111" s="29"/>
      <c r="K2111" s="29"/>
      <c r="N2111" s="1"/>
      <c r="O2111" s="1"/>
    </row>
    <row r="2112" spans="2:15" x14ac:dyDescent="0.25">
      <c r="B2112"/>
      <c r="C2112"/>
      <c r="D2112"/>
      <c r="E2112" s="29"/>
      <c r="F2112" s="25"/>
      <c r="G2112" s="25"/>
      <c r="H2112" s="25"/>
      <c r="I2112" s="29"/>
      <c r="J2112" s="29"/>
      <c r="K2112" s="29"/>
      <c r="N2112" s="1"/>
      <c r="O2112" s="1"/>
    </row>
    <row r="2113" spans="2:15" x14ac:dyDescent="0.25">
      <c r="B2113"/>
      <c r="C2113"/>
      <c r="D2113"/>
      <c r="E2113" s="29"/>
      <c r="F2113" s="25"/>
      <c r="G2113" s="25"/>
      <c r="H2113" s="25"/>
      <c r="I2113" s="29"/>
      <c r="J2113" s="29"/>
      <c r="K2113" s="29"/>
      <c r="N2113" s="1"/>
      <c r="O2113" s="1"/>
    </row>
    <row r="2114" spans="2:15" x14ac:dyDescent="0.25">
      <c r="B2114"/>
      <c r="C2114"/>
      <c r="D2114"/>
      <c r="E2114" s="29"/>
      <c r="F2114" s="25"/>
      <c r="G2114" s="25"/>
      <c r="H2114" s="25"/>
      <c r="I2114" s="29"/>
      <c r="J2114" s="29"/>
      <c r="K2114" s="29"/>
      <c r="N2114" s="1"/>
      <c r="O2114" s="1"/>
    </row>
    <row r="2115" spans="2:15" x14ac:dyDescent="0.25">
      <c r="B2115"/>
      <c r="C2115"/>
      <c r="D2115"/>
      <c r="E2115" s="29"/>
      <c r="F2115" s="25"/>
      <c r="G2115" s="25"/>
      <c r="H2115" s="25"/>
      <c r="I2115" s="29"/>
      <c r="J2115" s="29"/>
      <c r="K2115" s="29"/>
      <c r="N2115" s="1"/>
      <c r="O2115" s="1"/>
    </row>
    <row r="2116" spans="2:15" x14ac:dyDescent="0.25">
      <c r="B2116"/>
      <c r="C2116"/>
      <c r="D2116"/>
      <c r="E2116" s="29"/>
      <c r="F2116" s="25"/>
      <c r="G2116" s="25"/>
      <c r="H2116" s="25"/>
      <c r="I2116" s="29"/>
      <c r="J2116" s="29"/>
      <c r="K2116" s="29"/>
      <c r="N2116" s="1"/>
      <c r="O2116" s="1"/>
    </row>
    <row r="2117" spans="2:15" x14ac:dyDescent="0.25">
      <c r="B2117"/>
      <c r="C2117"/>
      <c r="D2117"/>
      <c r="E2117" s="29"/>
      <c r="F2117" s="25"/>
      <c r="G2117" s="25"/>
      <c r="H2117" s="25"/>
      <c r="I2117" s="29"/>
      <c r="J2117" s="29"/>
      <c r="K2117" s="29"/>
      <c r="N2117" s="1"/>
      <c r="O2117" s="1"/>
    </row>
    <row r="2118" spans="2:15" x14ac:dyDescent="0.25">
      <c r="B2118"/>
      <c r="C2118"/>
      <c r="D2118"/>
      <c r="E2118" s="29"/>
      <c r="F2118" s="25"/>
      <c r="G2118" s="25"/>
      <c r="H2118" s="25"/>
      <c r="I2118" s="29"/>
      <c r="J2118" s="29"/>
      <c r="K2118" s="29"/>
      <c r="N2118" s="1"/>
      <c r="O2118" s="1"/>
    </row>
    <row r="2119" spans="2:15" x14ac:dyDescent="0.25">
      <c r="B2119"/>
      <c r="C2119"/>
      <c r="D2119"/>
      <c r="E2119" s="29"/>
      <c r="F2119" s="25"/>
      <c r="G2119" s="25"/>
      <c r="H2119" s="25"/>
      <c r="I2119" s="29"/>
      <c r="J2119" s="29"/>
      <c r="K2119" s="29"/>
      <c r="N2119" s="1"/>
      <c r="O2119" s="1"/>
    </row>
    <row r="2120" spans="2:15" x14ac:dyDescent="0.25">
      <c r="B2120"/>
      <c r="C2120"/>
      <c r="D2120"/>
      <c r="E2120" s="29"/>
      <c r="F2120" s="25"/>
      <c r="G2120" s="25"/>
      <c r="H2120" s="25"/>
      <c r="I2120" s="29"/>
      <c r="J2120" s="29"/>
      <c r="K2120" s="29"/>
      <c r="N2120" s="1"/>
      <c r="O2120" s="1"/>
    </row>
    <row r="2121" spans="2:15" x14ac:dyDescent="0.25">
      <c r="B2121"/>
      <c r="C2121"/>
      <c r="D2121"/>
      <c r="E2121" s="29"/>
      <c r="F2121" s="25"/>
      <c r="G2121" s="25"/>
      <c r="H2121" s="25"/>
      <c r="I2121" s="29"/>
      <c r="J2121" s="29"/>
      <c r="K2121" s="29"/>
      <c r="N2121" s="1"/>
      <c r="O2121" s="1"/>
    </row>
    <row r="2122" spans="2:15" x14ac:dyDescent="0.25">
      <c r="B2122"/>
      <c r="C2122"/>
      <c r="D2122"/>
      <c r="E2122" s="29"/>
      <c r="F2122" s="25"/>
      <c r="G2122" s="25"/>
      <c r="H2122" s="25"/>
      <c r="I2122" s="29"/>
      <c r="J2122" s="29"/>
      <c r="K2122" s="29"/>
      <c r="N2122" s="1"/>
      <c r="O2122" s="1"/>
    </row>
    <row r="2123" spans="2:15" x14ac:dyDescent="0.25">
      <c r="B2123"/>
      <c r="C2123"/>
      <c r="D2123"/>
      <c r="E2123" s="29"/>
      <c r="F2123" s="25"/>
      <c r="G2123" s="25"/>
      <c r="H2123" s="25"/>
      <c r="I2123" s="29"/>
      <c r="J2123" s="29"/>
      <c r="K2123" s="29"/>
      <c r="N2123" s="1"/>
      <c r="O2123" s="1"/>
    </row>
    <row r="2124" spans="2:15" x14ac:dyDescent="0.25">
      <c r="B2124"/>
      <c r="C2124"/>
      <c r="D2124"/>
      <c r="E2124" s="29"/>
      <c r="F2124" s="25"/>
      <c r="G2124" s="25"/>
      <c r="H2124" s="25"/>
      <c r="I2124" s="29"/>
      <c r="J2124" s="29"/>
      <c r="K2124" s="29"/>
      <c r="N2124" s="1"/>
      <c r="O2124" s="1"/>
    </row>
    <row r="2125" spans="2:15" x14ac:dyDescent="0.25">
      <c r="B2125"/>
      <c r="C2125"/>
      <c r="D2125"/>
      <c r="E2125" s="29"/>
      <c r="F2125" s="25"/>
      <c r="G2125" s="25"/>
      <c r="H2125" s="25"/>
      <c r="I2125" s="29"/>
      <c r="J2125" s="29"/>
      <c r="K2125" s="29"/>
      <c r="N2125" s="1"/>
      <c r="O2125" s="1"/>
    </row>
    <row r="2126" spans="2:15" x14ac:dyDescent="0.25">
      <c r="B2126"/>
      <c r="C2126"/>
      <c r="D2126"/>
      <c r="E2126" s="29"/>
      <c r="F2126" s="25"/>
      <c r="G2126" s="25"/>
      <c r="H2126" s="25"/>
      <c r="I2126" s="29"/>
      <c r="J2126" s="29"/>
      <c r="K2126" s="29"/>
      <c r="N2126" s="1"/>
      <c r="O2126" s="1"/>
    </row>
    <row r="2127" spans="2:15" x14ac:dyDescent="0.25">
      <c r="B2127"/>
      <c r="C2127"/>
      <c r="D2127"/>
      <c r="E2127" s="29"/>
      <c r="F2127" s="25"/>
      <c r="G2127" s="25"/>
      <c r="H2127" s="25"/>
      <c r="I2127" s="29"/>
      <c r="J2127" s="29"/>
      <c r="K2127" s="29"/>
      <c r="N2127" s="1"/>
      <c r="O2127" s="1"/>
    </row>
    <row r="2128" spans="2:15" x14ac:dyDescent="0.25">
      <c r="B2128"/>
      <c r="C2128"/>
      <c r="D2128"/>
      <c r="E2128" s="29"/>
      <c r="F2128" s="25"/>
      <c r="G2128" s="25"/>
      <c r="H2128" s="25"/>
      <c r="I2128" s="29"/>
      <c r="J2128" s="29"/>
      <c r="K2128" s="29"/>
      <c r="N2128" s="1"/>
      <c r="O2128" s="1"/>
    </row>
    <row r="2129" spans="2:15" x14ac:dyDescent="0.25">
      <c r="B2129"/>
      <c r="C2129"/>
      <c r="D2129"/>
      <c r="E2129" s="29"/>
      <c r="F2129" s="25"/>
      <c r="G2129" s="25"/>
      <c r="H2129" s="25"/>
      <c r="I2129" s="29"/>
      <c r="J2129" s="29"/>
      <c r="K2129" s="29"/>
      <c r="N2129" s="1"/>
      <c r="O2129" s="1"/>
    </row>
    <row r="2130" spans="2:15" x14ac:dyDescent="0.25">
      <c r="B2130"/>
      <c r="C2130"/>
      <c r="D2130"/>
      <c r="E2130" s="29"/>
      <c r="F2130" s="25"/>
      <c r="G2130" s="25"/>
      <c r="H2130" s="25"/>
      <c r="I2130" s="29"/>
      <c r="J2130" s="29"/>
      <c r="K2130" s="29"/>
      <c r="N2130" s="1"/>
      <c r="O2130" s="1"/>
    </row>
    <row r="2131" spans="2:15" x14ac:dyDescent="0.25">
      <c r="B2131"/>
      <c r="C2131"/>
      <c r="D2131"/>
      <c r="E2131" s="29"/>
      <c r="F2131" s="25"/>
      <c r="G2131" s="25"/>
      <c r="H2131" s="25"/>
      <c r="I2131" s="29"/>
      <c r="J2131" s="29"/>
      <c r="K2131" s="29"/>
      <c r="N2131" s="1"/>
      <c r="O2131" s="1"/>
    </row>
    <row r="2132" spans="2:15" x14ac:dyDescent="0.25">
      <c r="B2132"/>
      <c r="C2132"/>
      <c r="D2132"/>
      <c r="E2132" s="29"/>
      <c r="F2132" s="25"/>
      <c r="G2132" s="25"/>
      <c r="H2132" s="25"/>
      <c r="I2132" s="29"/>
      <c r="J2132" s="29"/>
      <c r="K2132" s="29"/>
      <c r="N2132" s="1"/>
      <c r="O2132" s="1"/>
    </row>
    <row r="2133" spans="2:15" x14ac:dyDescent="0.25">
      <c r="B2133"/>
      <c r="C2133"/>
      <c r="D2133"/>
      <c r="E2133" s="29"/>
      <c r="F2133" s="25"/>
      <c r="G2133" s="25"/>
      <c r="H2133" s="25"/>
      <c r="I2133" s="29"/>
      <c r="J2133" s="29"/>
      <c r="K2133" s="29"/>
      <c r="N2133" s="1"/>
      <c r="O2133" s="1"/>
    </row>
    <row r="2134" spans="2:15" x14ac:dyDescent="0.25">
      <c r="B2134"/>
      <c r="C2134"/>
      <c r="D2134"/>
      <c r="E2134" s="29"/>
      <c r="F2134" s="25"/>
      <c r="G2134" s="25"/>
      <c r="H2134" s="25"/>
      <c r="I2134" s="29"/>
      <c r="J2134" s="29"/>
      <c r="K2134" s="29"/>
      <c r="N2134" s="1"/>
      <c r="O2134" s="1"/>
    </row>
    <row r="2135" spans="2:15" x14ac:dyDescent="0.25">
      <c r="B2135"/>
      <c r="C2135"/>
      <c r="D2135"/>
      <c r="E2135" s="29"/>
      <c r="F2135" s="25"/>
      <c r="G2135" s="25"/>
      <c r="H2135" s="25"/>
      <c r="I2135" s="29"/>
      <c r="J2135" s="29"/>
      <c r="K2135" s="29"/>
      <c r="N2135" s="1"/>
      <c r="O2135" s="1"/>
    </row>
    <row r="2136" spans="2:15" x14ac:dyDescent="0.25">
      <c r="B2136"/>
      <c r="C2136"/>
      <c r="D2136"/>
      <c r="E2136" s="29"/>
      <c r="F2136" s="25"/>
      <c r="G2136" s="25"/>
      <c r="H2136" s="25"/>
      <c r="I2136" s="29"/>
      <c r="J2136" s="29"/>
      <c r="K2136" s="29"/>
      <c r="N2136" s="1"/>
      <c r="O2136" s="1"/>
    </row>
    <row r="2137" spans="2:15" x14ac:dyDescent="0.25">
      <c r="B2137"/>
      <c r="C2137"/>
      <c r="D2137"/>
      <c r="E2137" s="29"/>
      <c r="F2137" s="25"/>
      <c r="G2137" s="25"/>
      <c r="H2137" s="25"/>
      <c r="I2137" s="29"/>
      <c r="J2137" s="29"/>
      <c r="K2137" s="29"/>
      <c r="N2137" s="1"/>
      <c r="O2137" s="1"/>
    </row>
    <row r="2138" spans="2:15" x14ac:dyDescent="0.25">
      <c r="B2138"/>
      <c r="C2138"/>
      <c r="D2138"/>
      <c r="E2138" s="29"/>
      <c r="F2138" s="25"/>
      <c r="G2138" s="25"/>
      <c r="H2138" s="25"/>
      <c r="I2138" s="29"/>
      <c r="J2138" s="29"/>
      <c r="K2138" s="29"/>
      <c r="N2138" s="1"/>
      <c r="O2138" s="1"/>
    </row>
    <row r="2139" spans="2:15" x14ac:dyDescent="0.25">
      <c r="B2139"/>
      <c r="C2139"/>
      <c r="D2139"/>
      <c r="E2139" s="29"/>
      <c r="F2139" s="25"/>
      <c r="G2139" s="25"/>
      <c r="H2139" s="25"/>
      <c r="I2139" s="29"/>
      <c r="J2139" s="29"/>
      <c r="K2139" s="29"/>
      <c r="N2139" s="1"/>
      <c r="O2139" s="1"/>
    </row>
    <row r="2140" spans="2:15" x14ac:dyDescent="0.25">
      <c r="B2140"/>
      <c r="C2140"/>
      <c r="D2140"/>
      <c r="E2140" s="29"/>
      <c r="F2140" s="25"/>
      <c r="G2140" s="25"/>
      <c r="H2140" s="25"/>
      <c r="I2140" s="29"/>
      <c r="J2140" s="29"/>
      <c r="K2140" s="29"/>
      <c r="N2140" s="1"/>
      <c r="O2140" s="1"/>
    </row>
    <row r="2141" spans="2:15" x14ac:dyDescent="0.25">
      <c r="B2141"/>
      <c r="C2141"/>
      <c r="D2141"/>
      <c r="E2141" s="29"/>
      <c r="F2141" s="25"/>
      <c r="G2141" s="25"/>
      <c r="H2141" s="25"/>
      <c r="I2141" s="29"/>
      <c r="J2141" s="29"/>
      <c r="K2141" s="29"/>
      <c r="N2141" s="1"/>
      <c r="O2141" s="1"/>
    </row>
    <row r="2142" spans="2:15" x14ac:dyDescent="0.25">
      <c r="B2142"/>
      <c r="C2142"/>
      <c r="D2142"/>
      <c r="E2142" s="29"/>
      <c r="F2142" s="25"/>
      <c r="G2142" s="25"/>
      <c r="H2142" s="25"/>
      <c r="I2142" s="29"/>
      <c r="J2142" s="29"/>
      <c r="K2142" s="29"/>
      <c r="N2142" s="1"/>
      <c r="O2142" s="1"/>
    </row>
    <row r="2143" spans="2:15" x14ac:dyDescent="0.25">
      <c r="B2143"/>
      <c r="C2143"/>
      <c r="D2143"/>
      <c r="E2143" s="29"/>
      <c r="F2143" s="25"/>
      <c r="G2143" s="25"/>
      <c r="H2143" s="25"/>
      <c r="I2143" s="29"/>
      <c r="J2143" s="29"/>
      <c r="K2143" s="29"/>
      <c r="N2143" s="1"/>
      <c r="O2143" s="1"/>
    </row>
    <row r="2144" spans="2:15" x14ac:dyDescent="0.25">
      <c r="B2144"/>
      <c r="C2144"/>
      <c r="D2144"/>
      <c r="E2144" s="29"/>
      <c r="F2144" s="25"/>
      <c r="G2144" s="25"/>
      <c r="H2144" s="25"/>
      <c r="I2144" s="29"/>
      <c r="J2144" s="29"/>
      <c r="K2144" s="29"/>
      <c r="N2144" s="1"/>
      <c r="O2144" s="1"/>
    </row>
    <row r="2145" spans="2:15" x14ac:dyDescent="0.25">
      <c r="B2145"/>
      <c r="C2145"/>
      <c r="D2145"/>
      <c r="E2145" s="29"/>
      <c r="F2145" s="25"/>
      <c r="G2145" s="25"/>
      <c r="H2145" s="25"/>
      <c r="I2145" s="29"/>
      <c r="J2145" s="29"/>
      <c r="K2145" s="29"/>
      <c r="N2145" s="1"/>
      <c r="O2145" s="1"/>
    </row>
    <row r="2146" spans="2:15" x14ac:dyDescent="0.25">
      <c r="B2146"/>
      <c r="C2146"/>
      <c r="D2146"/>
      <c r="E2146" s="29"/>
      <c r="F2146" s="25"/>
      <c r="G2146" s="25"/>
      <c r="H2146" s="25"/>
      <c r="I2146" s="29"/>
      <c r="J2146" s="29"/>
      <c r="K2146" s="29"/>
      <c r="N2146" s="1"/>
      <c r="O2146" s="1"/>
    </row>
    <row r="2147" spans="2:15" x14ac:dyDescent="0.25">
      <c r="B2147"/>
      <c r="C2147"/>
      <c r="D2147"/>
      <c r="E2147" s="29"/>
      <c r="F2147" s="25"/>
      <c r="G2147" s="25"/>
      <c r="H2147" s="25"/>
      <c r="I2147" s="29"/>
      <c r="J2147" s="29"/>
      <c r="K2147" s="29"/>
      <c r="N2147" s="1"/>
      <c r="O2147" s="1"/>
    </row>
    <row r="2148" spans="2:15" x14ac:dyDescent="0.25">
      <c r="B2148"/>
      <c r="C2148"/>
      <c r="D2148"/>
      <c r="E2148" s="29"/>
      <c r="F2148" s="25"/>
      <c r="G2148" s="25"/>
      <c r="H2148" s="25"/>
      <c r="I2148" s="29"/>
      <c r="J2148" s="29"/>
      <c r="K2148" s="29"/>
      <c r="N2148" s="1"/>
      <c r="O2148" s="1"/>
    </row>
    <row r="2149" spans="2:15" x14ac:dyDescent="0.25">
      <c r="B2149"/>
      <c r="C2149"/>
      <c r="D2149"/>
      <c r="E2149" s="29"/>
      <c r="F2149" s="25"/>
      <c r="G2149" s="25"/>
      <c r="H2149" s="25"/>
      <c r="I2149" s="29"/>
      <c r="J2149" s="29"/>
      <c r="K2149" s="29"/>
      <c r="N2149" s="1"/>
      <c r="O2149" s="1"/>
    </row>
    <row r="2150" spans="2:15" x14ac:dyDescent="0.25">
      <c r="B2150"/>
      <c r="C2150"/>
      <c r="D2150"/>
      <c r="E2150" s="29"/>
      <c r="F2150" s="25"/>
      <c r="G2150" s="25"/>
      <c r="H2150" s="25"/>
      <c r="I2150" s="29"/>
      <c r="J2150" s="29"/>
      <c r="K2150" s="29"/>
      <c r="N2150" s="1"/>
      <c r="O2150" s="1"/>
    </row>
    <row r="2151" spans="2:15" x14ac:dyDescent="0.25">
      <c r="B2151"/>
      <c r="C2151"/>
      <c r="D2151"/>
      <c r="E2151" s="29"/>
      <c r="F2151" s="25"/>
      <c r="G2151" s="25"/>
      <c r="H2151" s="25"/>
      <c r="I2151" s="29"/>
      <c r="J2151" s="29"/>
      <c r="K2151" s="29"/>
      <c r="N2151" s="1"/>
      <c r="O2151" s="1"/>
    </row>
    <row r="2152" spans="2:15" x14ac:dyDescent="0.25">
      <c r="B2152"/>
      <c r="C2152"/>
      <c r="D2152"/>
      <c r="E2152" s="29"/>
      <c r="F2152" s="25"/>
      <c r="G2152" s="25"/>
      <c r="H2152" s="25"/>
      <c r="I2152" s="29"/>
      <c r="J2152" s="29"/>
      <c r="K2152" s="29"/>
      <c r="N2152" s="1"/>
      <c r="O2152" s="1"/>
    </row>
    <row r="2153" spans="2:15" x14ac:dyDescent="0.25">
      <c r="B2153"/>
      <c r="C2153"/>
      <c r="D2153"/>
      <c r="E2153" s="29"/>
      <c r="F2153" s="25"/>
      <c r="G2153" s="25"/>
      <c r="H2153" s="25"/>
      <c r="I2153" s="29"/>
      <c r="J2153" s="29"/>
      <c r="K2153" s="29"/>
      <c r="N2153" s="1"/>
      <c r="O2153" s="1"/>
    </row>
    <row r="2154" spans="2:15" x14ac:dyDescent="0.25">
      <c r="B2154"/>
      <c r="C2154"/>
      <c r="D2154"/>
      <c r="E2154" s="29"/>
      <c r="F2154" s="25"/>
      <c r="G2154" s="25"/>
      <c r="H2154" s="25"/>
      <c r="I2154" s="29"/>
      <c r="J2154" s="29"/>
      <c r="K2154" s="29"/>
      <c r="N2154" s="1"/>
      <c r="O2154" s="1"/>
    </row>
    <row r="2155" spans="2:15" x14ac:dyDescent="0.25">
      <c r="B2155"/>
      <c r="C2155"/>
      <c r="D2155"/>
      <c r="E2155" s="29"/>
      <c r="F2155" s="25"/>
      <c r="G2155" s="25"/>
      <c r="H2155" s="25"/>
      <c r="I2155" s="29"/>
      <c r="J2155" s="29"/>
      <c r="K2155" s="29"/>
      <c r="N2155" s="1"/>
      <c r="O2155" s="1"/>
    </row>
    <row r="2156" spans="2:15" x14ac:dyDescent="0.25">
      <c r="B2156"/>
      <c r="C2156"/>
      <c r="D2156"/>
      <c r="E2156" s="29"/>
      <c r="F2156" s="25"/>
      <c r="G2156" s="25"/>
      <c r="H2156" s="25"/>
      <c r="I2156" s="29"/>
      <c r="J2156" s="29"/>
      <c r="K2156" s="29"/>
      <c r="N2156" s="1"/>
      <c r="O2156" s="1"/>
    </row>
    <row r="2157" spans="2:15" x14ac:dyDescent="0.25">
      <c r="B2157"/>
      <c r="C2157"/>
      <c r="D2157"/>
      <c r="E2157" s="29"/>
      <c r="F2157" s="25"/>
      <c r="G2157" s="25"/>
      <c r="H2157" s="25"/>
      <c r="I2157" s="29"/>
      <c r="J2157" s="29"/>
      <c r="K2157" s="29"/>
      <c r="N2157" s="1"/>
      <c r="O2157" s="1"/>
    </row>
    <row r="2158" spans="2:15" x14ac:dyDescent="0.25">
      <c r="B2158"/>
      <c r="C2158"/>
      <c r="D2158"/>
      <c r="E2158" s="29"/>
      <c r="F2158" s="25"/>
      <c r="G2158" s="25"/>
      <c r="H2158" s="25"/>
      <c r="I2158" s="29"/>
      <c r="J2158" s="29"/>
      <c r="K2158" s="29"/>
      <c r="N2158" s="1"/>
      <c r="O2158" s="1"/>
    </row>
    <row r="2159" spans="2:15" x14ac:dyDescent="0.25">
      <c r="B2159"/>
      <c r="C2159"/>
      <c r="D2159"/>
      <c r="E2159" s="29"/>
      <c r="F2159" s="25"/>
      <c r="G2159" s="25"/>
      <c r="H2159" s="25"/>
      <c r="I2159" s="29"/>
      <c r="J2159" s="29"/>
      <c r="K2159" s="29"/>
      <c r="N2159" s="1"/>
      <c r="O2159" s="1"/>
    </row>
    <row r="2160" spans="2:15" x14ac:dyDescent="0.25">
      <c r="B2160"/>
      <c r="C2160"/>
      <c r="D2160"/>
      <c r="E2160" s="29"/>
      <c r="F2160" s="25"/>
      <c r="G2160" s="25"/>
      <c r="H2160" s="25"/>
      <c r="I2160" s="29"/>
      <c r="J2160" s="29"/>
      <c r="K2160" s="29"/>
      <c r="N2160" s="1"/>
      <c r="O2160" s="1"/>
    </row>
    <row r="2161" spans="2:15" x14ac:dyDescent="0.25">
      <c r="B2161"/>
      <c r="C2161"/>
      <c r="D2161"/>
      <c r="E2161" s="29"/>
      <c r="F2161" s="25"/>
      <c r="G2161" s="25"/>
      <c r="H2161" s="25"/>
      <c r="I2161" s="29"/>
      <c r="J2161" s="29"/>
      <c r="K2161" s="29"/>
      <c r="N2161" s="1"/>
      <c r="O2161" s="1"/>
    </row>
    <row r="2162" spans="2:15" x14ac:dyDescent="0.25">
      <c r="B2162"/>
      <c r="C2162"/>
      <c r="D2162"/>
      <c r="E2162" s="29"/>
      <c r="F2162" s="25"/>
      <c r="G2162" s="25"/>
      <c r="H2162" s="25"/>
      <c r="I2162" s="29"/>
      <c r="J2162" s="29"/>
      <c r="K2162" s="29"/>
      <c r="N2162" s="1"/>
      <c r="O2162" s="1"/>
    </row>
    <row r="2163" spans="2:15" x14ac:dyDescent="0.25">
      <c r="B2163"/>
      <c r="C2163"/>
      <c r="D2163"/>
      <c r="E2163" s="29"/>
      <c r="F2163" s="25"/>
      <c r="G2163" s="25"/>
      <c r="H2163" s="25"/>
      <c r="I2163" s="29"/>
      <c r="J2163" s="29"/>
      <c r="K2163" s="29"/>
      <c r="N2163" s="1"/>
      <c r="O2163" s="1"/>
    </row>
    <row r="2164" spans="2:15" x14ac:dyDescent="0.25">
      <c r="B2164"/>
      <c r="C2164"/>
      <c r="D2164"/>
      <c r="E2164" s="29"/>
      <c r="F2164" s="25"/>
      <c r="G2164" s="25"/>
      <c r="H2164" s="25"/>
      <c r="I2164" s="29"/>
      <c r="J2164" s="29"/>
      <c r="K2164" s="29"/>
      <c r="N2164" s="1"/>
      <c r="O2164" s="1"/>
    </row>
    <row r="2165" spans="2:15" x14ac:dyDescent="0.25">
      <c r="B2165"/>
      <c r="C2165"/>
      <c r="D2165"/>
      <c r="E2165" s="29"/>
      <c r="F2165" s="25"/>
      <c r="G2165" s="25"/>
      <c r="H2165" s="25"/>
      <c r="I2165" s="29"/>
      <c r="J2165" s="29"/>
      <c r="K2165" s="29"/>
      <c r="N2165" s="1"/>
      <c r="O2165" s="1"/>
    </row>
    <row r="2166" spans="2:15" x14ac:dyDescent="0.25">
      <c r="B2166"/>
      <c r="C2166"/>
      <c r="D2166"/>
      <c r="E2166" s="29"/>
      <c r="F2166" s="25"/>
      <c r="G2166" s="25"/>
      <c r="H2166" s="25"/>
      <c r="I2166" s="29"/>
      <c r="J2166" s="29"/>
      <c r="K2166" s="29"/>
      <c r="N2166" s="1"/>
      <c r="O2166" s="1"/>
    </row>
    <row r="2167" spans="2:15" x14ac:dyDescent="0.25">
      <c r="B2167"/>
      <c r="C2167"/>
      <c r="D2167"/>
      <c r="E2167" s="29"/>
      <c r="F2167" s="25"/>
      <c r="G2167" s="25"/>
      <c r="H2167" s="25"/>
      <c r="I2167" s="29"/>
      <c r="J2167" s="29"/>
      <c r="K2167" s="29"/>
      <c r="N2167" s="1"/>
      <c r="O2167" s="1"/>
    </row>
    <row r="2168" spans="2:15" x14ac:dyDescent="0.25">
      <c r="B2168"/>
      <c r="C2168"/>
      <c r="D2168"/>
      <c r="E2168" s="29"/>
      <c r="F2168" s="25"/>
      <c r="G2168" s="25"/>
      <c r="H2168" s="25"/>
      <c r="I2168" s="29"/>
      <c r="J2168" s="29"/>
      <c r="K2168" s="29"/>
      <c r="N2168" s="1"/>
      <c r="O2168" s="1"/>
    </row>
    <row r="2169" spans="2:15" x14ac:dyDescent="0.25">
      <c r="B2169"/>
      <c r="C2169"/>
      <c r="D2169"/>
      <c r="E2169" s="29"/>
      <c r="F2169" s="25"/>
      <c r="G2169" s="25"/>
      <c r="H2169" s="25"/>
      <c r="I2169" s="29"/>
      <c r="J2169" s="29"/>
      <c r="K2169" s="29"/>
      <c r="N2169" s="1"/>
      <c r="O2169" s="1"/>
    </row>
    <row r="2170" spans="2:15" x14ac:dyDescent="0.25">
      <c r="B2170"/>
      <c r="C2170"/>
      <c r="D2170"/>
      <c r="E2170" s="29"/>
      <c r="F2170" s="25"/>
      <c r="G2170" s="25"/>
      <c r="H2170" s="25"/>
      <c r="I2170" s="29"/>
      <c r="J2170" s="29"/>
      <c r="K2170" s="29"/>
      <c r="N2170" s="1"/>
      <c r="O2170" s="1"/>
    </row>
    <row r="2171" spans="2:15" x14ac:dyDescent="0.25">
      <c r="B2171"/>
      <c r="C2171"/>
      <c r="D2171"/>
      <c r="E2171" s="29"/>
      <c r="F2171" s="25"/>
      <c r="G2171" s="25"/>
      <c r="H2171" s="25"/>
      <c r="I2171" s="29"/>
      <c r="J2171" s="29"/>
      <c r="K2171" s="29"/>
      <c r="N2171" s="1"/>
      <c r="O2171" s="1"/>
    </row>
    <row r="2172" spans="2:15" x14ac:dyDescent="0.25">
      <c r="B2172"/>
      <c r="C2172"/>
      <c r="D2172"/>
      <c r="E2172" s="29"/>
      <c r="F2172" s="25"/>
      <c r="G2172" s="25"/>
      <c r="H2172" s="25"/>
      <c r="I2172" s="29"/>
      <c r="J2172" s="29"/>
      <c r="K2172" s="29"/>
      <c r="N2172" s="1"/>
      <c r="O2172" s="1"/>
    </row>
    <row r="2173" spans="2:15" x14ac:dyDescent="0.25">
      <c r="B2173"/>
      <c r="C2173"/>
      <c r="D2173"/>
      <c r="E2173" s="29"/>
      <c r="F2173" s="25"/>
      <c r="G2173" s="25"/>
      <c r="H2173" s="25"/>
      <c r="I2173" s="29"/>
      <c r="J2173" s="29"/>
      <c r="K2173" s="29"/>
      <c r="N2173" s="1"/>
      <c r="O2173" s="1"/>
    </row>
    <row r="2174" spans="2:15" x14ac:dyDescent="0.25">
      <c r="B2174"/>
      <c r="C2174"/>
      <c r="D2174"/>
      <c r="E2174" s="29"/>
      <c r="F2174" s="25"/>
      <c r="G2174" s="25"/>
      <c r="H2174" s="25"/>
      <c r="I2174" s="29"/>
      <c r="J2174" s="29"/>
      <c r="K2174" s="29"/>
      <c r="N2174" s="1"/>
      <c r="O2174" s="1"/>
    </row>
    <row r="2175" spans="2:15" x14ac:dyDescent="0.25">
      <c r="B2175"/>
      <c r="C2175"/>
      <c r="D2175"/>
      <c r="E2175" s="29"/>
      <c r="F2175" s="25"/>
      <c r="G2175" s="25"/>
      <c r="H2175" s="25"/>
      <c r="I2175" s="29"/>
      <c r="J2175" s="29"/>
      <c r="K2175" s="29"/>
      <c r="N2175" s="1"/>
      <c r="O2175" s="1"/>
    </row>
    <row r="2176" spans="2:15" x14ac:dyDescent="0.25">
      <c r="B2176"/>
      <c r="C2176"/>
      <c r="D2176"/>
      <c r="E2176" s="29"/>
      <c r="F2176" s="25"/>
      <c r="G2176" s="25"/>
      <c r="H2176" s="25"/>
      <c r="I2176" s="29"/>
      <c r="J2176" s="29"/>
      <c r="K2176" s="29"/>
      <c r="N2176" s="1"/>
      <c r="O2176" s="1"/>
    </row>
    <row r="2177" spans="2:15" x14ac:dyDescent="0.25">
      <c r="B2177"/>
      <c r="C2177"/>
      <c r="D2177"/>
      <c r="E2177" s="29"/>
      <c r="F2177" s="25"/>
      <c r="G2177" s="25"/>
      <c r="H2177" s="25"/>
      <c r="I2177" s="29"/>
      <c r="J2177" s="29"/>
      <c r="K2177" s="29"/>
      <c r="N2177" s="1"/>
      <c r="O2177" s="1"/>
    </row>
    <row r="2178" spans="2:15" x14ac:dyDescent="0.25">
      <c r="B2178"/>
      <c r="C2178"/>
      <c r="D2178"/>
      <c r="E2178" s="29"/>
      <c r="F2178" s="25"/>
      <c r="G2178" s="25"/>
      <c r="H2178" s="25"/>
      <c r="I2178" s="29"/>
      <c r="J2178" s="29"/>
      <c r="K2178" s="29"/>
      <c r="N2178" s="1"/>
      <c r="O2178" s="1"/>
    </row>
    <row r="2179" spans="2:15" x14ac:dyDescent="0.25">
      <c r="B2179"/>
      <c r="C2179"/>
      <c r="D2179"/>
      <c r="E2179" s="29"/>
      <c r="F2179" s="25"/>
      <c r="G2179" s="25"/>
      <c r="H2179" s="25"/>
      <c r="I2179" s="29"/>
      <c r="J2179" s="29"/>
      <c r="K2179" s="29"/>
      <c r="N2179" s="1"/>
      <c r="O2179" s="1"/>
    </row>
    <row r="2180" spans="2:15" x14ac:dyDescent="0.25">
      <c r="B2180"/>
      <c r="C2180"/>
      <c r="D2180"/>
      <c r="E2180" s="29"/>
      <c r="F2180" s="25"/>
      <c r="G2180" s="25"/>
      <c r="H2180" s="25"/>
      <c r="I2180" s="29"/>
      <c r="J2180" s="29"/>
      <c r="K2180" s="29"/>
      <c r="N2180" s="1"/>
      <c r="O2180" s="1"/>
    </row>
    <row r="2181" spans="2:15" x14ac:dyDescent="0.25">
      <c r="B2181"/>
      <c r="C2181"/>
      <c r="D2181"/>
      <c r="E2181" s="29"/>
      <c r="F2181" s="25"/>
      <c r="G2181" s="25"/>
      <c r="H2181" s="25"/>
      <c r="I2181" s="29"/>
      <c r="J2181" s="29"/>
      <c r="K2181" s="29"/>
      <c r="N2181" s="1"/>
      <c r="O2181" s="1"/>
    </row>
    <row r="2182" spans="2:15" x14ac:dyDescent="0.25">
      <c r="B2182"/>
      <c r="C2182"/>
      <c r="D2182"/>
      <c r="E2182" s="29"/>
      <c r="F2182" s="25"/>
      <c r="G2182" s="25"/>
      <c r="H2182" s="25"/>
      <c r="I2182" s="29"/>
      <c r="J2182" s="29"/>
      <c r="K2182" s="29"/>
      <c r="N2182" s="1"/>
      <c r="O2182" s="1"/>
    </row>
    <row r="2183" spans="2:15" x14ac:dyDescent="0.25">
      <c r="B2183"/>
      <c r="C2183"/>
      <c r="D2183"/>
      <c r="E2183" s="29"/>
      <c r="F2183" s="25"/>
      <c r="G2183" s="25"/>
      <c r="H2183" s="25"/>
      <c r="I2183" s="29"/>
      <c r="J2183" s="29"/>
      <c r="K2183" s="29"/>
      <c r="N2183" s="1"/>
      <c r="O2183" s="1"/>
    </row>
    <row r="2184" spans="2:15" x14ac:dyDescent="0.25">
      <c r="B2184"/>
      <c r="C2184"/>
      <c r="D2184"/>
      <c r="E2184" s="29"/>
      <c r="F2184" s="25"/>
      <c r="G2184" s="25"/>
      <c r="H2184" s="25"/>
      <c r="I2184" s="29"/>
      <c r="J2184" s="29"/>
      <c r="K2184" s="29"/>
      <c r="N2184" s="1"/>
      <c r="O2184" s="1"/>
    </row>
    <row r="2185" spans="2:15" x14ac:dyDescent="0.25">
      <c r="B2185"/>
      <c r="C2185"/>
      <c r="D2185"/>
      <c r="E2185" s="29"/>
      <c r="F2185" s="25"/>
      <c r="G2185" s="25"/>
      <c r="H2185" s="25"/>
      <c r="I2185" s="29"/>
      <c r="J2185" s="29"/>
      <c r="K2185" s="29"/>
      <c r="N2185" s="1"/>
      <c r="O2185" s="1"/>
    </row>
    <row r="2186" spans="2:15" x14ac:dyDescent="0.25">
      <c r="B2186"/>
      <c r="C2186"/>
      <c r="D2186"/>
      <c r="E2186" s="29"/>
      <c r="F2186" s="25"/>
      <c r="G2186" s="25"/>
      <c r="H2186" s="25"/>
      <c r="I2186" s="29"/>
      <c r="J2186" s="29"/>
      <c r="K2186" s="29"/>
      <c r="N2186" s="1"/>
      <c r="O2186" s="1"/>
    </row>
    <row r="2187" spans="2:15" x14ac:dyDescent="0.25">
      <c r="B2187"/>
      <c r="C2187"/>
      <c r="D2187"/>
      <c r="E2187" s="29"/>
      <c r="F2187" s="25"/>
      <c r="G2187" s="25"/>
      <c r="H2187" s="25"/>
      <c r="I2187" s="29"/>
      <c r="J2187" s="29"/>
      <c r="K2187" s="29"/>
      <c r="N2187" s="1"/>
      <c r="O2187" s="1"/>
    </row>
    <row r="2188" spans="2:15" x14ac:dyDescent="0.25">
      <c r="B2188"/>
      <c r="C2188"/>
      <c r="D2188"/>
      <c r="E2188" s="29"/>
      <c r="F2188" s="25"/>
      <c r="G2188" s="25"/>
      <c r="H2188" s="25"/>
      <c r="I2188" s="29"/>
      <c r="J2188" s="29"/>
      <c r="K2188" s="29"/>
      <c r="N2188" s="1"/>
      <c r="O2188" s="1"/>
    </row>
    <row r="2189" spans="2:15" x14ac:dyDescent="0.25">
      <c r="B2189"/>
      <c r="C2189"/>
      <c r="D2189"/>
      <c r="E2189" s="29"/>
      <c r="F2189" s="25"/>
      <c r="G2189" s="25"/>
      <c r="H2189" s="25"/>
      <c r="I2189" s="29"/>
      <c r="J2189" s="29"/>
      <c r="K2189" s="29"/>
      <c r="N2189" s="1"/>
      <c r="O2189" s="1"/>
    </row>
    <row r="2190" spans="2:15" x14ac:dyDescent="0.25">
      <c r="B2190"/>
      <c r="C2190"/>
      <c r="D2190"/>
      <c r="E2190" s="29"/>
      <c r="F2190" s="25"/>
      <c r="G2190" s="25"/>
      <c r="H2190" s="25"/>
      <c r="I2190" s="29"/>
      <c r="J2190" s="29"/>
      <c r="K2190" s="29"/>
      <c r="N2190" s="1"/>
      <c r="O2190" s="1"/>
    </row>
    <row r="2191" spans="2:15" x14ac:dyDescent="0.25">
      <c r="B2191"/>
      <c r="C2191"/>
      <c r="D2191"/>
      <c r="E2191" s="29"/>
      <c r="F2191" s="25"/>
      <c r="G2191" s="25"/>
      <c r="H2191" s="25"/>
      <c r="I2191" s="29"/>
      <c r="J2191" s="29"/>
      <c r="K2191" s="29"/>
      <c r="N2191" s="1"/>
      <c r="O2191" s="1"/>
    </row>
    <row r="2192" spans="2:15" x14ac:dyDescent="0.25">
      <c r="B2192"/>
      <c r="C2192"/>
      <c r="D2192"/>
      <c r="E2192" s="29"/>
      <c r="F2192" s="25"/>
      <c r="G2192" s="25"/>
      <c r="H2192" s="25"/>
      <c r="I2192" s="29"/>
      <c r="J2192" s="29"/>
      <c r="K2192" s="29"/>
      <c r="N2192" s="1"/>
      <c r="O2192" s="1"/>
    </row>
    <row r="2193" spans="2:15" x14ac:dyDescent="0.25">
      <c r="B2193"/>
      <c r="C2193"/>
      <c r="D2193"/>
      <c r="E2193" s="29"/>
      <c r="F2193" s="25"/>
      <c r="G2193" s="25"/>
      <c r="H2193" s="25"/>
      <c r="I2193" s="29"/>
      <c r="J2193" s="29"/>
      <c r="K2193" s="29"/>
      <c r="N2193" s="1"/>
      <c r="O2193" s="1"/>
    </row>
    <row r="2194" spans="2:15" x14ac:dyDescent="0.25">
      <c r="B2194"/>
      <c r="C2194"/>
      <c r="D2194"/>
      <c r="E2194" s="29"/>
      <c r="F2194" s="25"/>
      <c r="G2194" s="25"/>
      <c r="H2194" s="25"/>
      <c r="I2194" s="29"/>
      <c r="J2194" s="29"/>
      <c r="K2194" s="29"/>
      <c r="N2194" s="1"/>
      <c r="O2194" s="1"/>
    </row>
    <row r="2195" spans="2:15" x14ac:dyDescent="0.25">
      <c r="B2195"/>
      <c r="C2195"/>
      <c r="D2195"/>
      <c r="E2195" s="29"/>
      <c r="F2195" s="25"/>
      <c r="G2195" s="25"/>
      <c r="H2195" s="25"/>
      <c r="I2195" s="29"/>
      <c r="J2195" s="29"/>
      <c r="K2195" s="29"/>
      <c r="N2195" s="1"/>
      <c r="O2195" s="1"/>
    </row>
    <row r="2196" spans="2:15" x14ac:dyDescent="0.25">
      <c r="B2196"/>
      <c r="C2196"/>
      <c r="D2196"/>
      <c r="E2196" s="29"/>
      <c r="F2196" s="25"/>
      <c r="G2196" s="25"/>
      <c r="H2196" s="25"/>
      <c r="I2196" s="29"/>
      <c r="J2196" s="29"/>
      <c r="K2196" s="29"/>
      <c r="N2196" s="1"/>
      <c r="O2196" s="1"/>
    </row>
    <row r="2197" spans="2:15" x14ac:dyDescent="0.25">
      <c r="B2197"/>
      <c r="C2197"/>
      <c r="D2197"/>
      <c r="E2197" s="29"/>
      <c r="F2197" s="25"/>
      <c r="G2197" s="25"/>
      <c r="H2197" s="25"/>
      <c r="I2197" s="29"/>
      <c r="J2197" s="29"/>
      <c r="K2197" s="29"/>
      <c r="N2197" s="1"/>
      <c r="O2197" s="1"/>
    </row>
    <row r="2198" spans="2:15" x14ac:dyDescent="0.25">
      <c r="B2198"/>
      <c r="C2198"/>
      <c r="D2198"/>
      <c r="E2198" s="29"/>
      <c r="F2198" s="25"/>
      <c r="G2198" s="25"/>
      <c r="H2198" s="25"/>
      <c r="I2198" s="29"/>
      <c r="J2198" s="29"/>
      <c r="K2198" s="29"/>
      <c r="N2198" s="1"/>
      <c r="O2198" s="1"/>
    </row>
    <row r="2199" spans="2:15" x14ac:dyDescent="0.25">
      <c r="B2199"/>
      <c r="C2199"/>
      <c r="D2199"/>
      <c r="E2199" s="29"/>
      <c r="F2199" s="25"/>
      <c r="G2199" s="25"/>
      <c r="H2199" s="25"/>
      <c r="I2199" s="29"/>
      <c r="J2199" s="29"/>
      <c r="K2199" s="29"/>
      <c r="N2199" s="1"/>
      <c r="O2199" s="1"/>
    </row>
    <row r="2200" spans="2:15" x14ac:dyDescent="0.25">
      <c r="B2200"/>
      <c r="C2200"/>
      <c r="D2200"/>
      <c r="E2200" s="29"/>
      <c r="F2200" s="25"/>
      <c r="G2200" s="25"/>
      <c r="H2200" s="25"/>
      <c r="I2200" s="29"/>
      <c r="J2200" s="29"/>
      <c r="K2200" s="29"/>
      <c r="N2200" s="1"/>
      <c r="O2200" s="1"/>
    </row>
    <row r="2201" spans="2:15" x14ac:dyDescent="0.25">
      <c r="B2201"/>
      <c r="C2201"/>
      <c r="D2201"/>
      <c r="E2201" s="29"/>
      <c r="F2201" s="25"/>
      <c r="G2201" s="25"/>
      <c r="H2201" s="25"/>
      <c r="I2201" s="29"/>
      <c r="J2201" s="29"/>
      <c r="K2201" s="29"/>
      <c r="N2201" s="1"/>
      <c r="O2201" s="1"/>
    </row>
    <row r="2202" spans="2:15" x14ac:dyDescent="0.25">
      <c r="B2202"/>
      <c r="C2202"/>
      <c r="D2202"/>
      <c r="E2202" s="29"/>
      <c r="F2202" s="25"/>
      <c r="G2202" s="25"/>
      <c r="H2202" s="25"/>
      <c r="I2202" s="29"/>
      <c r="J2202" s="29"/>
      <c r="K2202" s="29"/>
      <c r="N2202" s="1"/>
      <c r="O2202" s="1"/>
    </row>
    <row r="2203" spans="2:15" x14ac:dyDescent="0.25">
      <c r="B2203"/>
      <c r="C2203"/>
      <c r="D2203"/>
      <c r="E2203" s="29"/>
      <c r="F2203" s="25"/>
      <c r="G2203" s="25"/>
      <c r="H2203" s="25"/>
      <c r="I2203" s="29"/>
      <c r="J2203" s="29"/>
      <c r="K2203" s="29"/>
      <c r="N2203" s="1"/>
      <c r="O2203" s="1"/>
    </row>
    <row r="2204" spans="2:15" x14ac:dyDescent="0.25">
      <c r="B2204"/>
      <c r="C2204"/>
      <c r="D2204"/>
      <c r="E2204" s="29"/>
      <c r="F2204" s="25"/>
      <c r="G2204" s="25"/>
      <c r="H2204" s="25"/>
      <c r="I2204" s="29"/>
      <c r="J2204" s="29"/>
      <c r="K2204" s="29"/>
      <c r="N2204" s="1"/>
      <c r="O2204" s="1"/>
    </row>
    <row r="2205" spans="2:15" x14ac:dyDescent="0.25">
      <c r="B2205"/>
      <c r="C2205"/>
      <c r="D2205"/>
      <c r="E2205" s="29"/>
      <c r="F2205" s="25"/>
      <c r="G2205" s="25"/>
      <c r="H2205" s="25"/>
      <c r="I2205" s="29"/>
      <c r="J2205" s="29"/>
      <c r="K2205" s="29"/>
      <c r="N2205" s="1"/>
      <c r="O2205" s="1"/>
    </row>
    <row r="2206" spans="2:15" x14ac:dyDescent="0.25">
      <c r="B2206"/>
      <c r="C2206"/>
      <c r="D2206"/>
      <c r="E2206" s="29"/>
      <c r="F2206" s="25"/>
      <c r="G2206" s="25"/>
      <c r="H2206" s="25"/>
      <c r="I2206" s="29"/>
      <c r="J2206" s="29"/>
      <c r="K2206" s="29"/>
      <c r="N2206" s="1"/>
      <c r="O2206" s="1"/>
    </row>
    <row r="2207" spans="2:15" x14ac:dyDescent="0.25">
      <c r="B2207"/>
      <c r="C2207"/>
      <c r="D2207"/>
      <c r="E2207" s="29"/>
      <c r="F2207" s="25"/>
      <c r="G2207" s="25"/>
      <c r="H2207" s="25"/>
      <c r="I2207" s="29"/>
      <c r="J2207" s="29"/>
      <c r="K2207" s="29"/>
      <c r="N2207" s="1"/>
      <c r="O2207" s="1"/>
    </row>
    <row r="2208" spans="2:15" x14ac:dyDescent="0.25">
      <c r="B2208"/>
      <c r="C2208"/>
      <c r="D2208"/>
      <c r="E2208" s="29"/>
      <c r="F2208" s="25"/>
      <c r="G2208" s="25"/>
      <c r="H2208" s="25"/>
      <c r="I2208" s="29"/>
      <c r="J2208" s="29"/>
      <c r="K2208" s="29"/>
      <c r="N2208" s="1"/>
      <c r="O2208" s="1"/>
    </row>
    <row r="2209" spans="2:15" x14ac:dyDescent="0.25">
      <c r="B2209"/>
      <c r="C2209"/>
      <c r="D2209"/>
      <c r="E2209" s="29"/>
      <c r="F2209" s="25"/>
      <c r="G2209" s="25"/>
      <c r="H2209" s="25"/>
      <c r="I2209" s="29"/>
      <c r="J2209" s="29"/>
      <c r="K2209" s="29"/>
      <c r="N2209" s="1"/>
      <c r="O2209" s="1"/>
    </row>
    <row r="2210" spans="2:15" x14ac:dyDescent="0.25">
      <c r="B2210"/>
      <c r="C2210"/>
      <c r="D2210"/>
      <c r="E2210" s="29"/>
      <c r="F2210" s="25"/>
      <c r="G2210" s="25"/>
      <c r="H2210" s="25"/>
      <c r="I2210" s="29"/>
      <c r="J2210" s="29"/>
      <c r="K2210" s="29"/>
      <c r="N2210" s="1"/>
      <c r="O2210" s="1"/>
    </row>
    <row r="2211" spans="2:15" x14ac:dyDescent="0.25">
      <c r="B2211"/>
      <c r="C2211"/>
      <c r="D2211"/>
      <c r="E2211" s="29"/>
      <c r="F2211" s="25"/>
      <c r="G2211" s="25"/>
      <c r="H2211" s="25"/>
      <c r="I2211" s="29"/>
      <c r="J2211" s="29"/>
      <c r="K2211" s="29"/>
      <c r="N2211" s="1"/>
      <c r="O2211" s="1"/>
    </row>
    <row r="2212" spans="2:15" x14ac:dyDescent="0.25">
      <c r="B2212"/>
      <c r="C2212"/>
      <c r="D2212"/>
      <c r="E2212" s="29"/>
      <c r="F2212" s="25"/>
      <c r="G2212" s="25"/>
      <c r="H2212" s="25"/>
      <c r="I2212" s="29"/>
      <c r="J2212" s="29"/>
      <c r="K2212" s="29"/>
      <c r="N2212" s="1"/>
      <c r="O2212" s="1"/>
    </row>
    <row r="2213" spans="2:15" x14ac:dyDescent="0.25">
      <c r="B2213"/>
      <c r="C2213"/>
      <c r="D2213"/>
      <c r="E2213" s="29"/>
      <c r="F2213" s="25"/>
      <c r="G2213" s="25"/>
      <c r="H2213" s="25"/>
      <c r="I2213" s="29"/>
      <c r="J2213" s="29"/>
      <c r="K2213" s="29"/>
      <c r="N2213" s="1"/>
      <c r="O2213" s="1"/>
    </row>
    <row r="2214" spans="2:15" x14ac:dyDescent="0.25">
      <c r="B2214"/>
      <c r="C2214"/>
      <c r="D2214"/>
      <c r="E2214" s="29"/>
      <c r="F2214" s="25"/>
      <c r="G2214" s="25"/>
      <c r="H2214" s="25"/>
      <c r="I2214" s="29"/>
      <c r="J2214" s="29"/>
      <c r="K2214" s="29"/>
      <c r="N2214" s="1"/>
      <c r="O2214" s="1"/>
    </row>
    <row r="2215" spans="2:15" x14ac:dyDescent="0.25">
      <c r="B2215"/>
      <c r="C2215"/>
      <c r="D2215"/>
      <c r="E2215" s="29"/>
      <c r="F2215" s="25"/>
      <c r="G2215" s="25"/>
      <c r="H2215" s="25"/>
      <c r="I2215" s="29"/>
      <c r="J2215" s="29"/>
      <c r="K2215" s="29"/>
      <c r="N2215" s="1"/>
      <c r="O2215" s="1"/>
    </row>
    <row r="2216" spans="2:15" x14ac:dyDescent="0.25">
      <c r="B2216"/>
      <c r="C2216"/>
      <c r="D2216"/>
      <c r="E2216" s="29"/>
      <c r="F2216" s="25"/>
      <c r="G2216" s="25"/>
      <c r="H2216" s="25"/>
      <c r="I2216" s="29"/>
      <c r="J2216" s="29"/>
      <c r="K2216" s="29"/>
      <c r="N2216" s="1"/>
      <c r="O2216" s="1"/>
    </row>
    <row r="2217" spans="2:15" x14ac:dyDescent="0.25">
      <c r="B2217"/>
      <c r="C2217"/>
      <c r="D2217"/>
      <c r="E2217" s="29"/>
      <c r="F2217" s="25"/>
      <c r="G2217" s="25"/>
      <c r="H2217" s="25"/>
      <c r="I2217" s="29"/>
      <c r="J2217" s="29"/>
      <c r="K2217" s="29"/>
      <c r="N2217" s="1"/>
      <c r="O2217" s="1"/>
    </row>
    <row r="2218" spans="2:15" x14ac:dyDescent="0.25">
      <c r="B2218"/>
      <c r="C2218"/>
      <c r="D2218"/>
      <c r="E2218" s="29"/>
      <c r="F2218" s="25"/>
      <c r="G2218" s="25"/>
      <c r="H2218" s="25"/>
      <c r="I2218" s="29"/>
      <c r="J2218" s="29"/>
      <c r="K2218" s="29"/>
      <c r="N2218" s="1"/>
      <c r="O2218" s="1"/>
    </row>
    <row r="2219" spans="2:15" x14ac:dyDescent="0.25">
      <c r="B2219"/>
      <c r="C2219"/>
      <c r="D2219"/>
      <c r="E2219" s="29"/>
      <c r="F2219" s="25"/>
      <c r="G2219" s="25"/>
      <c r="H2219" s="25"/>
      <c r="I2219" s="29"/>
      <c r="J2219" s="29"/>
      <c r="K2219" s="29"/>
      <c r="N2219" s="1"/>
      <c r="O2219" s="1"/>
    </row>
    <row r="2220" spans="2:15" x14ac:dyDescent="0.25">
      <c r="B2220"/>
      <c r="C2220"/>
      <c r="D2220"/>
      <c r="E2220" s="29"/>
      <c r="F2220" s="25"/>
      <c r="G2220" s="25"/>
      <c r="H2220" s="25"/>
      <c r="I2220" s="29"/>
      <c r="J2220" s="29"/>
      <c r="K2220" s="29"/>
      <c r="N2220" s="1"/>
      <c r="O2220" s="1"/>
    </row>
    <row r="2221" spans="2:15" x14ac:dyDescent="0.25">
      <c r="B2221"/>
      <c r="C2221"/>
      <c r="D2221"/>
      <c r="E2221" s="29"/>
      <c r="F2221" s="25"/>
      <c r="G2221" s="25"/>
      <c r="H2221" s="25"/>
      <c r="I2221" s="29"/>
      <c r="J2221" s="29"/>
      <c r="K2221" s="29"/>
      <c r="N2221" s="1"/>
      <c r="O2221" s="1"/>
    </row>
    <row r="2222" spans="2:15" x14ac:dyDescent="0.25">
      <c r="B2222"/>
      <c r="C2222"/>
      <c r="D2222"/>
      <c r="E2222" s="29"/>
      <c r="F2222" s="25"/>
      <c r="G2222" s="25"/>
      <c r="H2222" s="25"/>
      <c r="I2222" s="29"/>
      <c r="J2222" s="29"/>
      <c r="K2222" s="29"/>
      <c r="N2222" s="1"/>
      <c r="O2222" s="1"/>
    </row>
    <row r="2223" spans="2:15" x14ac:dyDescent="0.25">
      <c r="B2223"/>
      <c r="C2223"/>
      <c r="D2223"/>
      <c r="E2223" s="29"/>
      <c r="F2223" s="25"/>
      <c r="G2223" s="25"/>
      <c r="H2223" s="25"/>
      <c r="I2223" s="29"/>
      <c r="J2223" s="29"/>
      <c r="K2223" s="29"/>
      <c r="N2223" s="1"/>
      <c r="O2223" s="1"/>
    </row>
    <row r="2224" spans="2:15" x14ac:dyDescent="0.25">
      <c r="B2224"/>
      <c r="C2224"/>
      <c r="D2224"/>
      <c r="E2224" s="29"/>
      <c r="F2224" s="25"/>
      <c r="G2224" s="25"/>
      <c r="H2224" s="25"/>
      <c r="I2224" s="29"/>
      <c r="J2224" s="29"/>
      <c r="K2224" s="29"/>
      <c r="N2224" s="1"/>
      <c r="O2224" s="1"/>
    </row>
    <row r="2225" spans="2:15" x14ac:dyDescent="0.25">
      <c r="B2225"/>
      <c r="C2225"/>
      <c r="D2225"/>
      <c r="E2225" s="29"/>
      <c r="F2225" s="25"/>
      <c r="G2225" s="25"/>
      <c r="H2225" s="25"/>
      <c r="I2225" s="29"/>
      <c r="J2225" s="29"/>
      <c r="K2225" s="29"/>
      <c r="N2225" s="1"/>
      <c r="O2225" s="1"/>
    </row>
    <row r="2226" spans="2:15" x14ac:dyDescent="0.25">
      <c r="B2226"/>
      <c r="C2226"/>
      <c r="D2226"/>
      <c r="E2226" s="29"/>
      <c r="F2226" s="25"/>
      <c r="G2226" s="25"/>
      <c r="H2226" s="25"/>
      <c r="I2226" s="29"/>
      <c r="J2226" s="29"/>
      <c r="K2226" s="29"/>
      <c r="N2226" s="1"/>
      <c r="O2226" s="1"/>
    </row>
    <row r="2227" spans="2:15" x14ac:dyDescent="0.25">
      <c r="B2227"/>
      <c r="C2227"/>
      <c r="D2227"/>
      <c r="E2227" s="29"/>
      <c r="F2227" s="25"/>
      <c r="G2227" s="25"/>
      <c r="H2227" s="25"/>
      <c r="I2227" s="29"/>
      <c r="J2227" s="29"/>
      <c r="K2227" s="29"/>
      <c r="N2227" s="1"/>
      <c r="O2227" s="1"/>
    </row>
    <row r="2228" spans="2:15" x14ac:dyDescent="0.25">
      <c r="B2228"/>
      <c r="C2228"/>
      <c r="D2228"/>
      <c r="E2228" s="29"/>
      <c r="F2228" s="25"/>
      <c r="G2228" s="25"/>
      <c r="H2228" s="25"/>
      <c r="I2228" s="29"/>
      <c r="J2228" s="29"/>
      <c r="K2228" s="29"/>
      <c r="N2228" s="1"/>
      <c r="O2228" s="1"/>
    </row>
    <row r="2229" spans="2:15" x14ac:dyDescent="0.25">
      <c r="B2229"/>
      <c r="C2229"/>
      <c r="D2229"/>
      <c r="E2229" s="29"/>
      <c r="F2229" s="25"/>
      <c r="G2229" s="25"/>
      <c r="H2229" s="25"/>
      <c r="I2229" s="29"/>
      <c r="J2229" s="29"/>
      <c r="K2229" s="29"/>
      <c r="N2229" s="1"/>
      <c r="O2229" s="1"/>
    </row>
    <row r="2230" spans="2:15" x14ac:dyDescent="0.25">
      <c r="B2230"/>
      <c r="C2230"/>
      <c r="D2230"/>
      <c r="E2230" s="29"/>
      <c r="F2230" s="25"/>
      <c r="G2230" s="25"/>
      <c r="H2230" s="25"/>
      <c r="I2230" s="29"/>
      <c r="J2230" s="29"/>
      <c r="K2230" s="29"/>
      <c r="N2230" s="1"/>
      <c r="O2230" s="1"/>
    </row>
    <row r="2231" spans="2:15" x14ac:dyDescent="0.25">
      <c r="B2231"/>
      <c r="C2231"/>
      <c r="D2231"/>
      <c r="E2231" s="29"/>
      <c r="F2231" s="25"/>
      <c r="G2231" s="25"/>
      <c r="H2231" s="25"/>
      <c r="I2231" s="29"/>
      <c r="J2231" s="29"/>
      <c r="K2231" s="29"/>
      <c r="N2231" s="1"/>
      <c r="O2231" s="1"/>
    </row>
    <row r="2232" spans="2:15" x14ac:dyDescent="0.25">
      <c r="B2232"/>
      <c r="C2232"/>
      <c r="D2232"/>
      <c r="E2232" s="29"/>
      <c r="F2232" s="25"/>
      <c r="G2232" s="25"/>
      <c r="H2232" s="25"/>
      <c r="I2232" s="29"/>
      <c r="J2232" s="29"/>
      <c r="K2232" s="29"/>
      <c r="N2232" s="1"/>
      <c r="O2232" s="1"/>
    </row>
    <row r="2233" spans="2:15" x14ac:dyDescent="0.25">
      <c r="B2233"/>
      <c r="C2233"/>
      <c r="D2233"/>
      <c r="E2233" s="29"/>
      <c r="F2233" s="25"/>
      <c r="G2233" s="25"/>
      <c r="H2233" s="25"/>
      <c r="I2233" s="29"/>
      <c r="J2233" s="29"/>
      <c r="K2233" s="29"/>
      <c r="N2233" s="1"/>
      <c r="O2233" s="1"/>
    </row>
    <row r="2234" spans="2:15" x14ac:dyDescent="0.25">
      <c r="B2234"/>
      <c r="C2234"/>
      <c r="D2234"/>
      <c r="E2234" s="29"/>
      <c r="F2234" s="25"/>
      <c r="G2234" s="25"/>
      <c r="H2234" s="25"/>
      <c r="I2234" s="29"/>
      <c r="J2234" s="29"/>
      <c r="K2234" s="29"/>
      <c r="N2234" s="1"/>
      <c r="O2234" s="1"/>
    </row>
    <row r="2235" spans="2:15" x14ac:dyDescent="0.25">
      <c r="B2235"/>
      <c r="C2235"/>
      <c r="D2235"/>
      <c r="E2235" s="29"/>
      <c r="F2235" s="25"/>
      <c r="G2235" s="25"/>
      <c r="H2235" s="25"/>
      <c r="I2235" s="29"/>
      <c r="J2235" s="29"/>
      <c r="K2235" s="29"/>
      <c r="N2235" s="1"/>
      <c r="O2235" s="1"/>
    </row>
    <row r="2236" spans="2:15" x14ac:dyDescent="0.25">
      <c r="B2236"/>
      <c r="C2236"/>
      <c r="D2236"/>
      <c r="E2236" s="29"/>
      <c r="F2236" s="25"/>
      <c r="G2236" s="25"/>
      <c r="H2236" s="25"/>
      <c r="I2236" s="29"/>
      <c r="J2236" s="29"/>
      <c r="K2236" s="29"/>
      <c r="N2236" s="1"/>
      <c r="O2236" s="1"/>
    </row>
    <row r="2237" spans="2:15" x14ac:dyDescent="0.25">
      <c r="B2237"/>
      <c r="C2237"/>
      <c r="D2237"/>
      <c r="E2237" s="29"/>
      <c r="F2237" s="25"/>
      <c r="G2237" s="25"/>
      <c r="H2237" s="25"/>
      <c r="I2237" s="29"/>
      <c r="J2237" s="29"/>
      <c r="K2237" s="29"/>
      <c r="N2237" s="1"/>
      <c r="O2237" s="1"/>
    </row>
    <row r="2238" spans="2:15" x14ac:dyDescent="0.25">
      <c r="B2238"/>
      <c r="C2238"/>
      <c r="D2238"/>
      <c r="E2238" s="29"/>
      <c r="F2238" s="25"/>
      <c r="G2238" s="25"/>
      <c r="H2238" s="25"/>
      <c r="I2238" s="29"/>
      <c r="J2238" s="29"/>
      <c r="K2238" s="29"/>
      <c r="N2238" s="1"/>
      <c r="O2238" s="1"/>
    </row>
    <row r="2239" spans="2:15" x14ac:dyDescent="0.25">
      <c r="B2239"/>
      <c r="C2239"/>
      <c r="D2239"/>
      <c r="E2239" s="29"/>
      <c r="F2239" s="25"/>
      <c r="G2239" s="25"/>
      <c r="H2239" s="25"/>
      <c r="I2239" s="29"/>
      <c r="J2239" s="29"/>
      <c r="K2239" s="29"/>
      <c r="N2239" s="1"/>
      <c r="O2239" s="1"/>
    </row>
    <row r="2240" spans="2:15" x14ac:dyDescent="0.25">
      <c r="B2240"/>
      <c r="C2240"/>
      <c r="D2240"/>
      <c r="E2240" s="29"/>
      <c r="F2240" s="25"/>
      <c r="G2240" s="25"/>
      <c r="H2240" s="25"/>
      <c r="I2240" s="29"/>
      <c r="J2240" s="29"/>
      <c r="K2240" s="29"/>
      <c r="N2240" s="1"/>
      <c r="O2240" s="1"/>
    </row>
    <row r="2241" spans="2:15" x14ac:dyDescent="0.25">
      <c r="B2241"/>
      <c r="C2241"/>
      <c r="D2241"/>
      <c r="E2241" s="29"/>
      <c r="F2241" s="25"/>
      <c r="G2241" s="25"/>
      <c r="H2241" s="25"/>
      <c r="I2241" s="29"/>
      <c r="J2241" s="29"/>
      <c r="K2241" s="29"/>
      <c r="N2241" s="1"/>
      <c r="O2241" s="1"/>
    </row>
    <row r="2242" spans="2:15" x14ac:dyDescent="0.25">
      <c r="B2242"/>
      <c r="C2242"/>
      <c r="D2242"/>
      <c r="E2242" s="29"/>
      <c r="F2242" s="25"/>
      <c r="G2242" s="25"/>
      <c r="H2242" s="25"/>
      <c r="I2242" s="29"/>
      <c r="J2242" s="29"/>
      <c r="K2242" s="29"/>
      <c r="N2242" s="1"/>
      <c r="O2242" s="1"/>
    </row>
    <row r="2243" spans="2:15" x14ac:dyDescent="0.25">
      <c r="B2243"/>
      <c r="C2243"/>
      <c r="D2243"/>
      <c r="E2243" s="29"/>
      <c r="F2243" s="25"/>
      <c r="G2243" s="25"/>
      <c r="H2243" s="25"/>
      <c r="I2243" s="29"/>
      <c r="J2243" s="29"/>
      <c r="K2243" s="29"/>
      <c r="N2243" s="1"/>
      <c r="O2243" s="1"/>
    </row>
    <row r="2244" spans="2:15" x14ac:dyDescent="0.25">
      <c r="B2244"/>
      <c r="C2244"/>
      <c r="D2244"/>
      <c r="E2244" s="29"/>
      <c r="F2244" s="25"/>
      <c r="G2244" s="25"/>
      <c r="H2244" s="25"/>
      <c r="I2244" s="29"/>
      <c r="J2244" s="29"/>
      <c r="K2244" s="29"/>
      <c r="N2244" s="1"/>
      <c r="O2244" s="1"/>
    </row>
    <row r="2245" spans="2:15" x14ac:dyDescent="0.25">
      <c r="B2245"/>
      <c r="C2245"/>
      <c r="D2245"/>
      <c r="E2245" s="29"/>
      <c r="F2245" s="25"/>
      <c r="G2245" s="25"/>
      <c r="H2245" s="25"/>
      <c r="I2245" s="29"/>
      <c r="J2245" s="29"/>
      <c r="K2245" s="29"/>
      <c r="N2245" s="1"/>
      <c r="O2245" s="1"/>
    </row>
    <row r="2246" spans="2:15" x14ac:dyDescent="0.25">
      <c r="B2246"/>
      <c r="C2246"/>
      <c r="D2246"/>
      <c r="E2246" s="29"/>
      <c r="F2246" s="25"/>
      <c r="G2246" s="25"/>
      <c r="H2246" s="25"/>
      <c r="I2246" s="29"/>
      <c r="J2246" s="29"/>
      <c r="K2246" s="29"/>
      <c r="N2246" s="1"/>
      <c r="O2246" s="1"/>
    </row>
    <row r="2247" spans="2:15" x14ac:dyDescent="0.25">
      <c r="B2247"/>
      <c r="C2247"/>
      <c r="D2247"/>
      <c r="E2247" s="29"/>
      <c r="F2247" s="25"/>
      <c r="G2247" s="25"/>
      <c r="H2247" s="25"/>
      <c r="I2247" s="29"/>
      <c r="J2247" s="29"/>
      <c r="K2247" s="29"/>
      <c r="N2247" s="1"/>
      <c r="O2247" s="1"/>
    </row>
    <row r="2248" spans="2:15" x14ac:dyDescent="0.25">
      <c r="B2248"/>
      <c r="C2248"/>
      <c r="D2248"/>
      <c r="E2248" s="29"/>
      <c r="F2248" s="25"/>
      <c r="G2248" s="25"/>
      <c r="H2248" s="25"/>
      <c r="I2248" s="29"/>
      <c r="J2248" s="29"/>
      <c r="K2248" s="29"/>
      <c r="N2248" s="1"/>
      <c r="O2248" s="1"/>
    </row>
    <row r="2249" spans="2:15" x14ac:dyDescent="0.25">
      <c r="B2249"/>
      <c r="C2249"/>
      <c r="D2249"/>
      <c r="E2249" s="29"/>
      <c r="F2249" s="25"/>
      <c r="G2249" s="25"/>
      <c r="H2249" s="25"/>
      <c r="I2249" s="29"/>
      <c r="J2249" s="29"/>
      <c r="K2249" s="29"/>
      <c r="N2249" s="1"/>
      <c r="O2249" s="1"/>
    </row>
    <row r="2250" spans="2:15" x14ac:dyDescent="0.25">
      <c r="B2250"/>
      <c r="C2250"/>
      <c r="D2250"/>
      <c r="E2250" s="29"/>
      <c r="F2250" s="25"/>
      <c r="G2250" s="25"/>
      <c r="H2250" s="25"/>
      <c r="I2250" s="29"/>
      <c r="J2250" s="29"/>
      <c r="K2250" s="29"/>
      <c r="N2250" s="1"/>
      <c r="O2250" s="1"/>
    </row>
    <row r="2251" spans="2:15" x14ac:dyDescent="0.25">
      <c r="B2251"/>
      <c r="C2251"/>
      <c r="D2251"/>
      <c r="E2251" s="29"/>
      <c r="F2251" s="25"/>
      <c r="G2251" s="25"/>
      <c r="H2251" s="25"/>
      <c r="I2251" s="29"/>
      <c r="J2251" s="29"/>
      <c r="K2251" s="29"/>
      <c r="N2251" s="1"/>
      <c r="O2251" s="1"/>
    </row>
    <row r="2252" spans="2:15" x14ac:dyDescent="0.25">
      <c r="B2252"/>
      <c r="C2252"/>
      <c r="D2252"/>
      <c r="E2252" s="29"/>
      <c r="F2252" s="25"/>
      <c r="G2252" s="25"/>
      <c r="H2252" s="25"/>
      <c r="I2252" s="29"/>
      <c r="J2252" s="29"/>
      <c r="K2252" s="29"/>
      <c r="N2252" s="1"/>
      <c r="O2252" s="1"/>
    </row>
    <row r="2253" spans="2:15" x14ac:dyDescent="0.25">
      <c r="B2253"/>
      <c r="C2253"/>
      <c r="D2253"/>
      <c r="E2253" s="29"/>
      <c r="F2253" s="25"/>
      <c r="G2253" s="25"/>
      <c r="H2253" s="25"/>
      <c r="I2253" s="29"/>
      <c r="J2253" s="29"/>
      <c r="K2253" s="29"/>
      <c r="N2253" s="1"/>
      <c r="O2253" s="1"/>
    </row>
    <row r="2254" spans="2:15" x14ac:dyDescent="0.25">
      <c r="B2254"/>
      <c r="C2254"/>
      <c r="D2254"/>
      <c r="E2254" s="29"/>
      <c r="F2254" s="25"/>
      <c r="G2254" s="25"/>
      <c r="H2254" s="25"/>
      <c r="I2254" s="29"/>
      <c r="J2254" s="29"/>
      <c r="K2254" s="29"/>
      <c r="N2254" s="1"/>
      <c r="O2254" s="1"/>
    </row>
    <row r="2255" spans="2:15" x14ac:dyDescent="0.25">
      <c r="B2255"/>
      <c r="C2255"/>
      <c r="D2255"/>
      <c r="E2255" s="29"/>
      <c r="F2255" s="25"/>
      <c r="G2255" s="25"/>
      <c r="H2255" s="25"/>
      <c r="I2255" s="29"/>
      <c r="J2255" s="29"/>
      <c r="K2255" s="29"/>
      <c r="N2255" s="1"/>
      <c r="O2255" s="1"/>
    </row>
    <row r="2256" spans="2:15" x14ac:dyDescent="0.25">
      <c r="B2256"/>
      <c r="C2256"/>
      <c r="D2256"/>
      <c r="E2256" s="29"/>
      <c r="F2256" s="25"/>
      <c r="G2256" s="25"/>
      <c r="H2256" s="25"/>
      <c r="I2256" s="29"/>
      <c r="J2256" s="29"/>
      <c r="K2256" s="29"/>
      <c r="N2256" s="1"/>
      <c r="O2256" s="1"/>
    </row>
    <row r="2257" spans="2:15" x14ac:dyDescent="0.25">
      <c r="B2257"/>
      <c r="C2257"/>
      <c r="D2257"/>
      <c r="E2257" s="29"/>
      <c r="F2257" s="25"/>
      <c r="G2257" s="25"/>
      <c r="H2257" s="25"/>
      <c r="I2257" s="29"/>
      <c r="J2257" s="29"/>
      <c r="K2257" s="29"/>
      <c r="N2257" s="1"/>
      <c r="O2257" s="1"/>
    </row>
    <row r="2258" spans="2:15" x14ac:dyDescent="0.25">
      <c r="B2258"/>
      <c r="C2258"/>
      <c r="D2258"/>
      <c r="E2258" s="29"/>
      <c r="F2258" s="25"/>
      <c r="G2258" s="25"/>
      <c r="H2258" s="25"/>
      <c r="I2258" s="29"/>
      <c r="J2258" s="29"/>
      <c r="K2258" s="29"/>
      <c r="N2258" s="1"/>
      <c r="O2258" s="1"/>
    </row>
    <row r="2259" spans="2:15" x14ac:dyDescent="0.25">
      <c r="B2259"/>
      <c r="C2259"/>
      <c r="D2259"/>
      <c r="E2259" s="29"/>
      <c r="F2259" s="25"/>
      <c r="G2259" s="25"/>
      <c r="H2259" s="25"/>
      <c r="I2259" s="29"/>
      <c r="J2259" s="29"/>
      <c r="K2259" s="29"/>
      <c r="N2259" s="1"/>
      <c r="O2259" s="1"/>
    </row>
    <row r="2260" spans="2:15" x14ac:dyDescent="0.25">
      <c r="B2260"/>
      <c r="C2260"/>
      <c r="D2260"/>
      <c r="E2260" s="29"/>
      <c r="F2260" s="25"/>
      <c r="G2260" s="25"/>
      <c r="H2260" s="25"/>
      <c r="I2260" s="29"/>
      <c r="J2260" s="29"/>
      <c r="K2260" s="29"/>
      <c r="N2260" s="1"/>
      <c r="O2260" s="1"/>
    </row>
    <row r="2261" spans="2:15" x14ac:dyDescent="0.25">
      <c r="B2261"/>
      <c r="C2261"/>
      <c r="D2261"/>
      <c r="E2261" s="29"/>
      <c r="F2261" s="25"/>
      <c r="G2261" s="25"/>
      <c r="H2261" s="25"/>
      <c r="I2261" s="29"/>
      <c r="J2261" s="29"/>
      <c r="K2261" s="29"/>
      <c r="N2261" s="1"/>
      <c r="O2261" s="1"/>
    </row>
    <row r="2262" spans="2:15" x14ac:dyDescent="0.25">
      <c r="B2262"/>
      <c r="C2262"/>
      <c r="D2262"/>
      <c r="E2262" s="29"/>
      <c r="F2262" s="25"/>
      <c r="G2262" s="25"/>
      <c r="H2262" s="25"/>
      <c r="I2262" s="29"/>
      <c r="J2262" s="29"/>
      <c r="K2262" s="29"/>
      <c r="N2262" s="1"/>
      <c r="O2262" s="1"/>
    </row>
    <row r="2263" spans="2:15" x14ac:dyDescent="0.25">
      <c r="B2263"/>
      <c r="C2263"/>
      <c r="D2263"/>
      <c r="E2263" s="29"/>
      <c r="F2263" s="25"/>
      <c r="G2263" s="25"/>
      <c r="H2263" s="25"/>
      <c r="I2263" s="29"/>
      <c r="J2263" s="29"/>
      <c r="K2263" s="29"/>
      <c r="N2263" s="1"/>
      <c r="O2263" s="1"/>
    </row>
    <row r="2264" spans="2:15" x14ac:dyDescent="0.25">
      <c r="B2264"/>
      <c r="C2264"/>
      <c r="D2264"/>
      <c r="E2264" s="29"/>
      <c r="F2264" s="25"/>
      <c r="G2264" s="25"/>
      <c r="H2264" s="25"/>
      <c r="I2264" s="29"/>
      <c r="J2264" s="29"/>
      <c r="K2264" s="29"/>
      <c r="N2264" s="1"/>
      <c r="O2264" s="1"/>
    </row>
    <row r="2265" spans="2:15" x14ac:dyDescent="0.25">
      <c r="B2265"/>
      <c r="C2265"/>
      <c r="D2265"/>
      <c r="E2265" s="29"/>
      <c r="F2265" s="25"/>
      <c r="G2265" s="25"/>
      <c r="H2265" s="25"/>
      <c r="I2265" s="29"/>
      <c r="J2265" s="29"/>
      <c r="K2265" s="29"/>
      <c r="N2265" s="1"/>
      <c r="O2265" s="1"/>
    </row>
    <row r="2266" spans="2:15" x14ac:dyDescent="0.25">
      <c r="B2266"/>
      <c r="C2266"/>
      <c r="D2266"/>
      <c r="E2266" s="29"/>
      <c r="F2266" s="25"/>
      <c r="G2266" s="25"/>
      <c r="H2266" s="25"/>
      <c r="I2266" s="29"/>
      <c r="J2266" s="29"/>
      <c r="K2266" s="29"/>
      <c r="N2266" s="1"/>
      <c r="O2266" s="1"/>
    </row>
    <row r="2267" spans="2:15" x14ac:dyDescent="0.25">
      <c r="B2267"/>
      <c r="C2267"/>
      <c r="D2267"/>
      <c r="E2267" s="29"/>
      <c r="F2267" s="25"/>
      <c r="G2267" s="25"/>
      <c r="H2267" s="25"/>
      <c r="I2267" s="29"/>
      <c r="J2267" s="29"/>
      <c r="K2267" s="29"/>
      <c r="N2267" s="1"/>
      <c r="O2267" s="1"/>
    </row>
    <row r="2268" spans="2:15" x14ac:dyDescent="0.25">
      <c r="B2268"/>
      <c r="C2268"/>
      <c r="D2268"/>
      <c r="E2268" s="29"/>
      <c r="F2268" s="25"/>
      <c r="G2268" s="25"/>
      <c r="H2268" s="25"/>
      <c r="I2268" s="29"/>
      <c r="J2268" s="29"/>
      <c r="K2268" s="29"/>
      <c r="N2268" s="1"/>
      <c r="O2268" s="1"/>
    </row>
    <row r="2269" spans="2:15" x14ac:dyDescent="0.25">
      <c r="B2269"/>
      <c r="C2269"/>
      <c r="D2269"/>
      <c r="E2269" s="29"/>
      <c r="F2269" s="25"/>
      <c r="G2269" s="25"/>
      <c r="H2269" s="25"/>
      <c r="I2269" s="29"/>
      <c r="J2269" s="29"/>
      <c r="K2269" s="29"/>
      <c r="N2269" s="1"/>
      <c r="O2269" s="1"/>
    </row>
    <row r="2270" spans="2:15" x14ac:dyDescent="0.25">
      <c r="B2270"/>
      <c r="C2270"/>
      <c r="D2270"/>
      <c r="E2270" s="29"/>
      <c r="F2270" s="25"/>
      <c r="G2270" s="25"/>
      <c r="H2270" s="25"/>
      <c r="I2270" s="29"/>
      <c r="J2270" s="29"/>
      <c r="K2270" s="29"/>
      <c r="N2270" s="1"/>
      <c r="O2270" s="1"/>
    </row>
    <row r="2271" spans="2:15" x14ac:dyDescent="0.25">
      <c r="B2271"/>
      <c r="C2271"/>
      <c r="D2271"/>
      <c r="E2271" s="29"/>
      <c r="F2271" s="25"/>
      <c r="G2271" s="25"/>
      <c r="H2271" s="25"/>
      <c r="I2271" s="29"/>
      <c r="J2271" s="29"/>
      <c r="K2271" s="29"/>
      <c r="N2271" s="1"/>
      <c r="O2271" s="1"/>
    </row>
    <row r="2272" spans="2:15" x14ac:dyDescent="0.25">
      <c r="B2272"/>
      <c r="C2272"/>
      <c r="D2272"/>
      <c r="E2272" s="29"/>
      <c r="F2272" s="25"/>
      <c r="G2272" s="25"/>
      <c r="H2272" s="25"/>
      <c r="I2272" s="29"/>
      <c r="J2272" s="29"/>
      <c r="K2272" s="29"/>
      <c r="N2272" s="1"/>
      <c r="O2272" s="1"/>
    </row>
    <row r="2273" spans="2:15" x14ac:dyDescent="0.25">
      <c r="B2273"/>
      <c r="C2273"/>
      <c r="D2273"/>
      <c r="E2273" s="29"/>
      <c r="F2273" s="25"/>
      <c r="G2273" s="25"/>
      <c r="H2273" s="25"/>
      <c r="I2273" s="29"/>
      <c r="J2273" s="29"/>
      <c r="K2273" s="29"/>
      <c r="N2273" s="1"/>
      <c r="O2273" s="1"/>
    </row>
    <row r="2274" spans="2:15" x14ac:dyDescent="0.25">
      <c r="B2274"/>
      <c r="C2274"/>
      <c r="D2274"/>
      <c r="E2274" s="29"/>
      <c r="F2274" s="25"/>
      <c r="G2274" s="25"/>
      <c r="H2274" s="25"/>
      <c r="I2274" s="29"/>
      <c r="J2274" s="29"/>
      <c r="K2274" s="29"/>
      <c r="N2274" s="1"/>
      <c r="O2274" s="1"/>
    </row>
    <row r="2275" spans="2:15" x14ac:dyDescent="0.25">
      <c r="B2275"/>
      <c r="C2275"/>
      <c r="D2275"/>
      <c r="E2275" s="29"/>
      <c r="F2275" s="25"/>
      <c r="G2275" s="25"/>
      <c r="H2275" s="25"/>
      <c r="I2275" s="29"/>
      <c r="J2275" s="29"/>
      <c r="K2275" s="29"/>
      <c r="N2275" s="1"/>
      <c r="O2275" s="1"/>
    </row>
    <row r="2276" spans="2:15" x14ac:dyDescent="0.25">
      <c r="B2276"/>
      <c r="C2276"/>
      <c r="D2276"/>
      <c r="E2276" s="29"/>
      <c r="F2276" s="25"/>
      <c r="G2276" s="25"/>
      <c r="H2276" s="25"/>
      <c r="I2276" s="29"/>
      <c r="J2276" s="29"/>
      <c r="K2276" s="29"/>
      <c r="N2276" s="1"/>
      <c r="O2276" s="1"/>
    </row>
    <row r="2277" spans="2:15" x14ac:dyDescent="0.25">
      <c r="B2277"/>
      <c r="C2277"/>
      <c r="D2277"/>
      <c r="E2277" s="29"/>
      <c r="F2277" s="25"/>
      <c r="G2277" s="25"/>
      <c r="H2277" s="25"/>
      <c r="I2277" s="29"/>
      <c r="J2277" s="29"/>
      <c r="K2277" s="29"/>
      <c r="N2277" s="1"/>
      <c r="O2277" s="1"/>
    </row>
    <row r="2278" spans="2:15" x14ac:dyDescent="0.25">
      <c r="B2278"/>
      <c r="C2278"/>
      <c r="D2278"/>
      <c r="E2278" s="29"/>
      <c r="F2278" s="25"/>
      <c r="G2278" s="25"/>
      <c r="H2278" s="25"/>
      <c r="I2278" s="29"/>
      <c r="J2278" s="29"/>
      <c r="K2278" s="29"/>
      <c r="N2278" s="1"/>
      <c r="O2278" s="1"/>
    </row>
    <row r="2279" spans="2:15" x14ac:dyDescent="0.25">
      <c r="B2279"/>
      <c r="C2279"/>
      <c r="D2279"/>
      <c r="E2279" s="29"/>
      <c r="F2279" s="25"/>
      <c r="G2279" s="25"/>
      <c r="H2279" s="25"/>
      <c r="I2279" s="29"/>
      <c r="J2279" s="29"/>
      <c r="K2279" s="29"/>
      <c r="N2279" s="1"/>
      <c r="O2279" s="1"/>
    </row>
    <row r="2280" spans="2:15" x14ac:dyDescent="0.25">
      <c r="B2280"/>
      <c r="C2280"/>
      <c r="D2280"/>
      <c r="E2280" s="29"/>
      <c r="F2280" s="25"/>
      <c r="G2280" s="25"/>
      <c r="H2280" s="25"/>
      <c r="I2280" s="29"/>
      <c r="J2280" s="29"/>
      <c r="K2280" s="29"/>
      <c r="N2280" s="1"/>
      <c r="O2280" s="1"/>
    </row>
    <row r="2281" spans="2:15" x14ac:dyDescent="0.25">
      <c r="B2281"/>
      <c r="C2281"/>
      <c r="D2281"/>
      <c r="E2281" s="29"/>
      <c r="F2281" s="25"/>
      <c r="G2281" s="25"/>
      <c r="H2281" s="25"/>
      <c r="I2281" s="29"/>
      <c r="J2281" s="29"/>
      <c r="K2281" s="29"/>
      <c r="N2281" s="1"/>
      <c r="O2281" s="1"/>
    </row>
    <row r="2282" spans="2:15" x14ac:dyDescent="0.25">
      <c r="B2282"/>
      <c r="C2282"/>
      <c r="D2282"/>
      <c r="E2282" s="29"/>
      <c r="F2282" s="25"/>
      <c r="G2282" s="25"/>
      <c r="H2282" s="25"/>
      <c r="I2282" s="29"/>
      <c r="J2282" s="29"/>
      <c r="K2282" s="29"/>
      <c r="N2282" s="1"/>
      <c r="O2282" s="1"/>
    </row>
    <row r="2283" spans="2:15" x14ac:dyDescent="0.25">
      <c r="B2283"/>
      <c r="C2283"/>
      <c r="D2283"/>
      <c r="E2283" s="29"/>
      <c r="F2283" s="25"/>
      <c r="G2283" s="25"/>
      <c r="H2283" s="25"/>
      <c r="I2283" s="29"/>
      <c r="J2283" s="29"/>
      <c r="K2283" s="29"/>
      <c r="N2283" s="1"/>
      <c r="O2283" s="1"/>
    </row>
    <row r="2284" spans="2:15" x14ac:dyDescent="0.25">
      <c r="B2284"/>
      <c r="C2284"/>
      <c r="D2284"/>
      <c r="E2284" s="29"/>
      <c r="F2284" s="25"/>
      <c r="G2284" s="25"/>
      <c r="H2284" s="25"/>
      <c r="I2284" s="29"/>
      <c r="J2284" s="29"/>
      <c r="K2284" s="29"/>
      <c r="N2284" s="1"/>
      <c r="O2284" s="1"/>
    </row>
    <row r="2285" spans="2:15" x14ac:dyDescent="0.25">
      <c r="B2285"/>
      <c r="C2285"/>
      <c r="D2285"/>
      <c r="E2285" s="29"/>
      <c r="F2285" s="25"/>
      <c r="G2285" s="25"/>
      <c r="H2285" s="25"/>
      <c r="I2285" s="29"/>
      <c r="J2285" s="29"/>
      <c r="K2285" s="29"/>
      <c r="N2285" s="1"/>
      <c r="O2285" s="1"/>
    </row>
    <row r="2286" spans="2:15" x14ac:dyDescent="0.25">
      <c r="B2286"/>
      <c r="C2286"/>
      <c r="D2286"/>
      <c r="E2286" s="29"/>
      <c r="F2286" s="25"/>
      <c r="G2286" s="25"/>
      <c r="H2286" s="25"/>
      <c r="I2286" s="29"/>
      <c r="J2286" s="29"/>
      <c r="K2286" s="29"/>
      <c r="N2286" s="1"/>
      <c r="O2286" s="1"/>
    </row>
    <row r="2287" spans="2:15" x14ac:dyDescent="0.25">
      <c r="B2287"/>
      <c r="C2287"/>
      <c r="D2287"/>
      <c r="E2287" s="29"/>
      <c r="F2287" s="25"/>
      <c r="G2287" s="25"/>
      <c r="H2287" s="25"/>
      <c r="I2287" s="29"/>
      <c r="J2287" s="29"/>
      <c r="K2287" s="29"/>
      <c r="N2287" s="1"/>
      <c r="O2287" s="1"/>
    </row>
    <row r="2288" spans="2:15" x14ac:dyDescent="0.25">
      <c r="B2288"/>
      <c r="C2288"/>
      <c r="D2288"/>
      <c r="E2288" s="29"/>
      <c r="F2288" s="25"/>
      <c r="G2288" s="25"/>
      <c r="H2288" s="25"/>
      <c r="I2288" s="29"/>
      <c r="J2288" s="29"/>
      <c r="K2288" s="29"/>
      <c r="N2288" s="1"/>
      <c r="O2288" s="1"/>
    </row>
    <row r="2289" spans="2:15" x14ac:dyDescent="0.25">
      <c r="B2289"/>
      <c r="C2289"/>
      <c r="D2289"/>
      <c r="E2289" s="29"/>
      <c r="F2289" s="25"/>
      <c r="G2289" s="25"/>
      <c r="H2289" s="25"/>
      <c r="I2289" s="29"/>
      <c r="J2289" s="29"/>
      <c r="K2289" s="29"/>
      <c r="N2289" s="1"/>
      <c r="O2289" s="1"/>
    </row>
    <row r="2290" spans="2:15" x14ac:dyDescent="0.25">
      <c r="B2290"/>
      <c r="C2290"/>
      <c r="D2290"/>
      <c r="E2290" s="29"/>
      <c r="F2290" s="25"/>
      <c r="G2290" s="25"/>
      <c r="H2290" s="25"/>
      <c r="I2290" s="29"/>
      <c r="J2290" s="29"/>
      <c r="K2290" s="29"/>
      <c r="N2290" s="1"/>
      <c r="O2290" s="1"/>
    </row>
    <row r="2291" spans="2:15" x14ac:dyDescent="0.25">
      <c r="B2291"/>
      <c r="C2291"/>
      <c r="D2291"/>
      <c r="E2291" s="29"/>
      <c r="F2291" s="25"/>
      <c r="G2291" s="25"/>
      <c r="H2291" s="25"/>
      <c r="I2291" s="29"/>
      <c r="J2291" s="29"/>
      <c r="K2291" s="29"/>
      <c r="N2291" s="1"/>
      <c r="O2291" s="1"/>
    </row>
    <row r="2292" spans="2:15" x14ac:dyDescent="0.25">
      <c r="B2292"/>
      <c r="C2292"/>
      <c r="D2292"/>
      <c r="E2292" s="29"/>
      <c r="F2292" s="25"/>
      <c r="G2292" s="25"/>
      <c r="H2292" s="25"/>
      <c r="I2292" s="29"/>
      <c r="J2292" s="29"/>
      <c r="K2292" s="29"/>
      <c r="N2292" s="1"/>
      <c r="O2292" s="1"/>
    </row>
    <row r="2293" spans="2:15" x14ac:dyDescent="0.25">
      <c r="B2293"/>
      <c r="C2293"/>
      <c r="D2293"/>
      <c r="E2293" s="29"/>
      <c r="F2293" s="25"/>
      <c r="G2293" s="25"/>
      <c r="H2293" s="25"/>
      <c r="I2293" s="29"/>
      <c r="J2293" s="29"/>
      <c r="K2293" s="29"/>
      <c r="N2293" s="1"/>
      <c r="O2293" s="1"/>
    </row>
    <row r="2294" spans="2:15" x14ac:dyDescent="0.25">
      <c r="B2294"/>
      <c r="C2294"/>
      <c r="D2294"/>
      <c r="E2294" s="29"/>
      <c r="F2294" s="25"/>
      <c r="G2294" s="25"/>
      <c r="H2294" s="25"/>
      <c r="I2294" s="29"/>
      <c r="J2294" s="29"/>
      <c r="K2294" s="29"/>
      <c r="N2294" s="1"/>
      <c r="O2294" s="1"/>
    </row>
    <row r="2295" spans="2:15" x14ac:dyDescent="0.25">
      <c r="B2295"/>
      <c r="C2295"/>
      <c r="D2295"/>
      <c r="E2295" s="29"/>
      <c r="F2295" s="25"/>
      <c r="G2295" s="25"/>
      <c r="H2295" s="25"/>
      <c r="I2295" s="29"/>
      <c r="J2295" s="29"/>
      <c r="K2295" s="29"/>
      <c r="N2295" s="1"/>
      <c r="O2295" s="1"/>
    </row>
    <row r="2296" spans="2:15" x14ac:dyDescent="0.25">
      <c r="B2296"/>
      <c r="C2296"/>
      <c r="D2296"/>
      <c r="E2296" s="29"/>
      <c r="F2296" s="25"/>
      <c r="G2296" s="25"/>
      <c r="H2296" s="25"/>
      <c r="I2296" s="29"/>
      <c r="J2296" s="29"/>
      <c r="K2296" s="29"/>
      <c r="N2296" s="1"/>
      <c r="O2296" s="1"/>
    </row>
    <row r="2297" spans="2:15" x14ac:dyDescent="0.25">
      <c r="B2297"/>
      <c r="C2297"/>
      <c r="D2297"/>
      <c r="E2297" s="29"/>
      <c r="F2297" s="25"/>
      <c r="G2297" s="25"/>
      <c r="H2297" s="25"/>
      <c r="I2297" s="29"/>
      <c r="J2297" s="29"/>
      <c r="K2297" s="29"/>
      <c r="N2297" s="1"/>
      <c r="O2297" s="1"/>
    </row>
    <row r="2298" spans="2:15" x14ac:dyDescent="0.25">
      <c r="B2298"/>
      <c r="C2298"/>
      <c r="D2298"/>
      <c r="E2298" s="29"/>
      <c r="F2298" s="25"/>
      <c r="G2298" s="25"/>
      <c r="H2298" s="25"/>
      <c r="I2298" s="29"/>
      <c r="J2298" s="29"/>
      <c r="K2298" s="29"/>
      <c r="N2298" s="1"/>
      <c r="O2298" s="1"/>
    </row>
    <row r="2299" spans="2:15" x14ac:dyDescent="0.25">
      <c r="B2299"/>
      <c r="C2299"/>
      <c r="D2299"/>
      <c r="E2299" s="29"/>
      <c r="F2299" s="25"/>
      <c r="G2299" s="25"/>
      <c r="H2299" s="25"/>
      <c r="I2299" s="29"/>
      <c r="J2299" s="29"/>
      <c r="K2299" s="29"/>
      <c r="N2299" s="1"/>
      <c r="O2299" s="1"/>
    </row>
    <row r="2300" spans="2:15" x14ac:dyDescent="0.25">
      <c r="B2300"/>
      <c r="C2300"/>
      <c r="D2300"/>
      <c r="E2300" s="29"/>
      <c r="F2300" s="25"/>
      <c r="G2300" s="25"/>
      <c r="H2300" s="25"/>
      <c r="I2300" s="29"/>
      <c r="J2300" s="29"/>
      <c r="K2300" s="29"/>
      <c r="N2300" s="1"/>
      <c r="O2300" s="1"/>
    </row>
    <row r="2301" spans="2:15" x14ac:dyDescent="0.25">
      <c r="B2301"/>
      <c r="C2301"/>
      <c r="D2301"/>
      <c r="E2301" s="29"/>
      <c r="F2301" s="25"/>
      <c r="G2301" s="25"/>
      <c r="H2301" s="25"/>
      <c r="I2301" s="29"/>
      <c r="J2301" s="29"/>
      <c r="K2301" s="29"/>
      <c r="N2301" s="1"/>
      <c r="O2301" s="1"/>
    </row>
    <row r="2302" spans="2:15" x14ac:dyDescent="0.25">
      <c r="B2302"/>
      <c r="C2302"/>
      <c r="D2302"/>
      <c r="E2302" s="29"/>
      <c r="F2302" s="25"/>
      <c r="G2302" s="25"/>
      <c r="H2302" s="25"/>
      <c r="I2302" s="29"/>
      <c r="J2302" s="29"/>
      <c r="K2302" s="29"/>
      <c r="N2302" s="1"/>
      <c r="O2302" s="1"/>
    </row>
    <row r="2303" spans="2:15" x14ac:dyDescent="0.25">
      <c r="B2303"/>
      <c r="C2303"/>
      <c r="D2303"/>
      <c r="E2303" s="29"/>
      <c r="F2303" s="25"/>
      <c r="G2303" s="25"/>
      <c r="H2303" s="25"/>
      <c r="I2303" s="29"/>
      <c r="J2303" s="29"/>
      <c r="K2303" s="29"/>
      <c r="N2303" s="1"/>
      <c r="O2303" s="1"/>
    </row>
    <row r="2304" spans="2:15" x14ac:dyDescent="0.25">
      <c r="B2304"/>
      <c r="C2304"/>
      <c r="D2304"/>
      <c r="E2304" s="29"/>
      <c r="F2304" s="25"/>
      <c r="G2304" s="25"/>
      <c r="H2304" s="25"/>
      <c r="I2304" s="29"/>
      <c r="J2304" s="29"/>
      <c r="K2304" s="29"/>
      <c r="N2304" s="1"/>
      <c r="O2304" s="1"/>
    </row>
    <row r="2305" spans="2:15" x14ac:dyDescent="0.25">
      <c r="B2305"/>
      <c r="C2305"/>
      <c r="D2305"/>
      <c r="E2305" s="29"/>
      <c r="F2305" s="25"/>
      <c r="G2305" s="25"/>
      <c r="H2305" s="25"/>
      <c r="I2305" s="29"/>
      <c r="J2305" s="29"/>
      <c r="K2305" s="29"/>
      <c r="N2305" s="1"/>
      <c r="O2305" s="1"/>
    </row>
    <row r="2306" spans="2:15" x14ac:dyDescent="0.25">
      <c r="B2306"/>
      <c r="C2306"/>
      <c r="D2306"/>
      <c r="E2306" s="29"/>
      <c r="F2306" s="25"/>
      <c r="G2306" s="25"/>
      <c r="H2306" s="25"/>
      <c r="I2306" s="29"/>
      <c r="J2306" s="29"/>
      <c r="K2306" s="29"/>
      <c r="N2306" s="1"/>
      <c r="O2306" s="1"/>
    </row>
    <row r="2307" spans="2:15" x14ac:dyDescent="0.25">
      <c r="B2307"/>
      <c r="C2307"/>
      <c r="D2307"/>
      <c r="E2307" s="29"/>
      <c r="F2307" s="25"/>
      <c r="G2307" s="25"/>
      <c r="H2307" s="25"/>
      <c r="I2307" s="29"/>
      <c r="J2307" s="29"/>
      <c r="K2307" s="29"/>
      <c r="N2307" s="1"/>
      <c r="O2307" s="1"/>
    </row>
    <row r="2308" spans="2:15" x14ac:dyDescent="0.25">
      <c r="B2308"/>
      <c r="C2308"/>
      <c r="D2308"/>
      <c r="E2308" s="29"/>
      <c r="F2308" s="25"/>
      <c r="G2308" s="25"/>
      <c r="H2308" s="25"/>
      <c r="I2308" s="29"/>
      <c r="J2308" s="29"/>
      <c r="K2308" s="29"/>
      <c r="N2308" s="1"/>
      <c r="O2308" s="1"/>
    </row>
    <row r="2309" spans="2:15" x14ac:dyDescent="0.25">
      <c r="B2309"/>
      <c r="C2309"/>
      <c r="D2309"/>
      <c r="E2309" s="29"/>
      <c r="F2309" s="25"/>
      <c r="G2309" s="25"/>
      <c r="H2309" s="25"/>
      <c r="I2309" s="29"/>
      <c r="J2309" s="29"/>
      <c r="K2309" s="29"/>
      <c r="N2309" s="1"/>
      <c r="O2309" s="1"/>
    </row>
    <row r="2310" spans="2:15" x14ac:dyDescent="0.25">
      <c r="B2310"/>
      <c r="C2310"/>
      <c r="D2310"/>
      <c r="E2310" s="29"/>
      <c r="F2310" s="25"/>
      <c r="G2310" s="25"/>
      <c r="H2310" s="25"/>
      <c r="I2310" s="29"/>
      <c r="J2310" s="29"/>
      <c r="K2310" s="29"/>
      <c r="N2310" s="1"/>
      <c r="O2310" s="1"/>
    </row>
    <row r="2311" spans="2:15" x14ac:dyDescent="0.25">
      <c r="B2311"/>
      <c r="C2311"/>
      <c r="D2311"/>
      <c r="E2311" s="29"/>
      <c r="F2311" s="25"/>
      <c r="G2311" s="25"/>
      <c r="H2311" s="25"/>
      <c r="I2311" s="29"/>
      <c r="J2311" s="29"/>
      <c r="K2311" s="29"/>
      <c r="N2311" s="1"/>
      <c r="O2311" s="1"/>
    </row>
    <row r="2312" spans="2:15" x14ac:dyDescent="0.25">
      <c r="B2312"/>
      <c r="C2312"/>
      <c r="D2312"/>
      <c r="E2312" s="29"/>
      <c r="F2312" s="25"/>
      <c r="G2312" s="25"/>
      <c r="H2312" s="25"/>
      <c r="I2312" s="29"/>
      <c r="J2312" s="29"/>
      <c r="K2312" s="29"/>
      <c r="N2312" s="1"/>
      <c r="O2312" s="1"/>
    </row>
    <row r="2313" spans="2:15" x14ac:dyDescent="0.25">
      <c r="B2313"/>
      <c r="C2313"/>
      <c r="D2313"/>
      <c r="E2313" s="29"/>
      <c r="F2313" s="25"/>
      <c r="G2313" s="25"/>
      <c r="H2313" s="25"/>
      <c r="I2313" s="29"/>
      <c r="J2313" s="29"/>
      <c r="K2313" s="29"/>
      <c r="N2313" s="1"/>
      <c r="O2313" s="1"/>
    </row>
    <row r="2314" spans="2:15" x14ac:dyDescent="0.25">
      <c r="B2314"/>
      <c r="C2314"/>
      <c r="D2314"/>
      <c r="E2314" s="29"/>
      <c r="F2314" s="25"/>
      <c r="G2314" s="25"/>
      <c r="H2314" s="25"/>
      <c r="I2314" s="29"/>
      <c r="J2314" s="29"/>
      <c r="K2314" s="29"/>
      <c r="N2314" s="1"/>
      <c r="O2314" s="1"/>
    </row>
    <row r="2315" spans="2:15" x14ac:dyDescent="0.25">
      <c r="B2315"/>
      <c r="C2315"/>
      <c r="D2315"/>
      <c r="E2315" s="29"/>
      <c r="F2315" s="25"/>
      <c r="G2315" s="25"/>
      <c r="H2315" s="25"/>
      <c r="I2315" s="29"/>
      <c r="J2315" s="29"/>
      <c r="K2315" s="29"/>
      <c r="N2315" s="1"/>
      <c r="O2315" s="1"/>
    </row>
    <row r="2316" spans="2:15" x14ac:dyDescent="0.25">
      <c r="B2316"/>
      <c r="C2316"/>
      <c r="D2316"/>
      <c r="E2316" s="29"/>
      <c r="F2316" s="25"/>
      <c r="G2316" s="25"/>
      <c r="H2316" s="25"/>
      <c r="I2316" s="29"/>
      <c r="J2316" s="29"/>
      <c r="K2316" s="29"/>
      <c r="N2316" s="1"/>
      <c r="O2316" s="1"/>
    </row>
    <row r="2317" spans="2:15" x14ac:dyDescent="0.25">
      <c r="B2317"/>
      <c r="C2317"/>
      <c r="D2317"/>
      <c r="E2317" s="29"/>
      <c r="F2317" s="25"/>
      <c r="G2317" s="25"/>
      <c r="H2317" s="25"/>
      <c r="I2317" s="29"/>
      <c r="J2317" s="29"/>
      <c r="K2317" s="29"/>
      <c r="N2317" s="1"/>
      <c r="O2317" s="1"/>
    </row>
    <row r="2318" spans="2:15" x14ac:dyDescent="0.25">
      <c r="B2318"/>
      <c r="C2318"/>
      <c r="D2318"/>
      <c r="E2318" s="29"/>
      <c r="F2318" s="25"/>
      <c r="G2318" s="25"/>
      <c r="H2318" s="25"/>
      <c r="I2318" s="29"/>
      <c r="J2318" s="29"/>
      <c r="K2318" s="29"/>
      <c r="N2318" s="1"/>
      <c r="O2318" s="1"/>
    </row>
    <row r="2319" spans="2:15" x14ac:dyDescent="0.25">
      <c r="B2319"/>
      <c r="C2319"/>
      <c r="D2319"/>
      <c r="E2319" s="29"/>
      <c r="F2319" s="25"/>
      <c r="G2319" s="25"/>
      <c r="H2319" s="25"/>
      <c r="I2319" s="29"/>
      <c r="J2319" s="29"/>
      <c r="K2319" s="29"/>
      <c r="N2319" s="1"/>
      <c r="O2319" s="1"/>
    </row>
    <row r="2320" spans="2:15" x14ac:dyDescent="0.25">
      <c r="B2320"/>
      <c r="C2320"/>
      <c r="D2320"/>
      <c r="E2320" s="29"/>
      <c r="F2320" s="25"/>
      <c r="G2320" s="25"/>
      <c r="H2320" s="25"/>
      <c r="I2320" s="29"/>
      <c r="J2320" s="29"/>
      <c r="K2320" s="29"/>
      <c r="N2320" s="1"/>
      <c r="O2320" s="1"/>
    </row>
    <row r="2321" spans="2:15" x14ac:dyDescent="0.25">
      <c r="B2321"/>
      <c r="C2321"/>
      <c r="D2321"/>
      <c r="E2321" s="29"/>
      <c r="F2321" s="25"/>
      <c r="G2321" s="25"/>
      <c r="H2321" s="25"/>
      <c r="I2321" s="29"/>
      <c r="J2321" s="29"/>
      <c r="K2321" s="29"/>
      <c r="N2321" s="1"/>
      <c r="O2321" s="1"/>
    </row>
    <row r="2322" spans="2:15" x14ac:dyDescent="0.25">
      <c r="B2322"/>
      <c r="C2322"/>
      <c r="D2322"/>
      <c r="E2322" s="29"/>
      <c r="F2322" s="25"/>
      <c r="G2322" s="25"/>
      <c r="H2322" s="25"/>
      <c r="I2322" s="29"/>
      <c r="J2322" s="29"/>
      <c r="K2322" s="29"/>
      <c r="N2322" s="1"/>
      <c r="O2322" s="1"/>
    </row>
    <row r="2323" spans="2:15" x14ac:dyDescent="0.25">
      <c r="B2323"/>
      <c r="C2323"/>
      <c r="D2323"/>
      <c r="E2323" s="29"/>
      <c r="F2323" s="25"/>
      <c r="G2323" s="25"/>
      <c r="H2323" s="25"/>
      <c r="I2323" s="29"/>
      <c r="J2323" s="29"/>
      <c r="K2323" s="29"/>
      <c r="N2323" s="1"/>
      <c r="O2323" s="1"/>
    </row>
    <row r="2324" spans="2:15" x14ac:dyDescent="0.25">
      <c r="B2324"/>
      <c r="C2324"/>
      <c r="D2324"/>
      <c r="E2324" s="29"/>
      <c r="F2324" s="25"/>
      <c r="G2324" s="25"/>
      <c r="H2324" s="25"/>
      <c r="I2324" s="29"/>
      <c r="J2324" s="29"/>
      <c r="K2324" s="29"/>
      <c r="N2324" s="1"/>
      <c r="O2324" s="1"/>
    </row>
    <row r="2325" spans="2:15" x14ac:dyDescent="0.25">
      <c r="B2325"/>
      <c r="C2325"/>
      <c r="D2325"/>
      <c r="E2325" s="29"/>
      <c r="F2325" s="25"/>
      <c r="G2325" s="25"/>
      <c r="H2325" s="25"/>
      <c r="I2325" s="29"/>
      <c r="J2325" s="29"/>
      <c r="K2325" s="29"/>
      <c r="N2325" s="1"/>
      <c r="O2325" s="1"/>
    </row>
    <row r="2326" spans="2:15" x14ac:dyDescent="0.25">
      <c r="B2326"/>
      <c r="C2326"/>
      <c r="D2326"/>
      <c r="E2326" s="29"/>
      <c r="F2326" s="25"/>
      <c r="G2326" s="25"/>
      <c r="H2326" s="25"/>
      <c r="I2326" s="29"/>
      <c r="J2326" s="29"/>
      <c r="K2326" s="29"/>
      <c r="N2326" s="1"/>
      <c r="O2326" s="1"/>
    </row>
    <row r="2327" spans="2:15" x14ac:dyDescent="0.25">
      <c r="B2327"/>
      <c r="C2327"/>
      <c r="D2327"/>
      <c r="E2327" s="29"/>
      <c r="F2327" s="25"/>
      <c r="G2327" s="25"/>
      <c r="H2327" s="25"/>
      <c r="I2327" s="29"/>
      <c r="J2327" s="29"/>
      <c r="K2327" s="29"/>
      <c r="N2327" s="1"/>
      <c r="O2327" s="1"/>
    </row>
    <row r="2328" spans="2:15" x14ac:dyDescent="0.25">
      <c r="B2328"/>
      <c r="C2328"/>
      <c r="D2328"/>
      <c r="E2328" s="29"/>
      <c r="F2328" s="25"/>
      <c r="G2328" s="25"/>
      <c r="H2328" s="25"/>
      <c r="I2328" s="29"/>
      <c r="J2328" s="29"/>
      <c r="K2328" s="29"/>
      <c r="N2328" s="1"/>
      <c r="O2328" s="1"/>
    </row>
    <row r="2329" spans="2:15" x14ac:dyDescent="0.25">
      <c r="B2329"/>
      <c r="C2329"/>
      <c r="D2329"/>
      <c r="E2329" s="29"/>
      <c r="F2329" s="25"/>
      <c r="G2329" s="25"/>
      <c r="H2329" s="25"/>
      <c r="I2329" s="29"/>
      <c r="J2329" s="29"/>
      <c r="K2329" s="29"/>
      <c r="N2329" s="1"/>
      <c r="O2329" s="1"/>
    </row>
    <row r="2330" spans="2:15" x14ac:dyDescent="0.25">
      <c r="B2330"/>
      <c r="C2330"/>
      <c r="D2330"/>
      <c r="E2330" s="29"/>
      <c r="F2330" s="25"/>
      <c r="G2330" s="25"/>
      <c r="H2330" s="25"/>
      <c r="I2330" s="29"/>
      <c r="J2330" s="29"/>
      <c r="K2330" s="29"/>
      <c r="N2330" s="1"/>
      <c r="O2330" s="1"/>
    </row>
    <row r="2331" spans="2:15" x14ac:dyDescent="0.25">
      <c r="B2331"/>
      <c r="C2331"/>
      <c r="D2331"/>
      <c r="E2331" s="29"/>
      <c r="F2331" s="25"/>
      <c r="G2331" s="25"/>
      <c r="H2331" s="25"/>
      <c r="I2331" s="29"/>
      <c r="J2331" s="29"/>
      <c r="K2331" s="29"/>
      <c r="N2331" s="1"/>
      <c r="O2331" s="1"/>
    </row>
    <row r="2332" spans="2:15" x14ac:dyDescent="0.25">
      <c r="B2332"/>
      <c r="C2332"/>
      <c r="D2332"/>
      <c r="E2332" s="29"/>
      <c r="F2332" s="25"/>
      <c r="G2332" s="25"/>
      <c r="H2332" s="25"/>
      <c r="I2332" s="29"/>
      <c r="J2332" s="29"/>
      <c r="K2332" s="29"/>
      <c r="N2332" s="1"/>
      <c r="O2332" s="1"/>
    </row>
    <row r="2333" spans="2:15" x14ac:dyDescent="0.25">
      <c r="B2333"/>
      <c r="C2333"/>
      <c r="D2333"/>
      <c r="E2333" s="29"/>
      <c r="F2333" s="25"/>
      <c r="G2333" s="25"/>
      <c r="H2333" s="25"/>
      <c r="I2333" s="29"/>
      <c r="J2333" s="29"/>
      <c r="K2333" s="29"/>
      <c r="N2333" s="1"/>
      <c r="O2333" s="1"/>
    </row>
    <row r="2334" spans="2:15" x14ac:dyDescent="0.25">
      <c r="B2334"/>
      <c r="C2334"/>
      <c r="D2334"/>
      <c r="E2334" s="29"/>
      <c r="F2334" s="25"/>
      <c r="G2334" s="25"/>
      <c r="H2334" s="25"/>
      <c r="I2334" s="29"/>
      <c r="J2334" s="29"/>
      <c r="K2334" s="29"/>
      <c r="N2334" s="1"/>
      <c r="O2334" s="1"/>
    </row>
    <row r="2335" spans="2:15" x14ac:dyDescent="0.25">
      <c r="B2335"/>
      <c r="C2335"/>
      <c r="D2335"/>
      <c r="E2335" s="29"/>
      <c r="F2335" s="25"/>
      <c r="G2335" s="25"/>
      <c r="H2335" s="25"/>
      <c r="I2335" s="29"/>
      <c r="J2335" s="29"/>
      <c r="K2335" s="29"/>
      <c r="N2335" s="1"/>
      <c r="O2335" s="1"/>
    </row>
    <row r="2336" spans="2:15" x14ac:dyDescent="0.25">
      <c r="B2336"/>
      <c r="C2336"/>
      <c r="D2336"/>
      <c r="E2336" s="29"/>
      <c r="F2336" s="25"/>
      <c r="G2336" s="25"/>
      <c r="H2336" s="25"/>
      <c r="I2336" s="29"/>
      <c r="J2336" s="29"/>
      <c r="K2336" s="29"/>
      <c r="N2336" s="1"/>
      <c r="O2336" s="1"/>
    </row>
    <row r="2337" spans="2:15" x14ac:dyDescent="0.25">
      <c r="B2337"/>
      <c r="C2337"/>
      <c r="D2337"/>
      <c r="E2337" s="29"/>
      <c r="F2337" s="25"/>
      <c r="G2337" s="25"/>
      <c r="H2337" s="25"/>
      <c r="I2337" s="29"/>
      <c r="J2337" s="29"/>
      <c r="K2337" s="29"/>
      <c r="N2337" s="1"/>
      <c r="O2337" s="1"/>
    </row>
    <row r="2338" spans="2:15" x14ac:dyDescent="0.25">
      <c r="B2338"/>
      <c r="C2338"/>
      <c r="D2338"/>
      <c r="E2338" s="29"/>
      <c r="F2338" s="25"/>
      <c r="G2338" s="25"/>
      <c r="H2338" s="25"/>
      <c r="I2338" s="29"/>
      <c r="J2338" s="29"/>
      <c r="K2338" s="29"/>
      <c r="N2338" s="1"/>
      <c r="O2338" s="1"/>
    </row>
    <row r="2339" spans="2:15" x14ac:dyDescent="0.25">
      <c r="B2339"/>
      <c r="C2339"/>
      <c r="D2339"/>
      <c r="E2339" s="29"/>
      <c r="F2339" s="25"/>
      <c r="G2339" s="25"/>
      <c r="H2339" s="25"/>
      <c r="I2339" s="29"/>
      <c r="J2339" s="29"/>
      <c r="K2339" s="29"/>
      <c r="N2339" s="1"/>
      <c r="O2339" s="1"/>
    </row>
    <row r="2340" spans="2:15" x14ac:dyDescent="0.25">
      <c r="B2340"/>
      <c r="C2340"/>
      <c r="D2340"/>
      <c r="E2340" s="29"/>
      <c r="F2340" s="25"/>
      <c r="G2340" s="25"/>
      <c r="H2340" s="25"/>
      <c r="I2340" s="29"/>
      <c r="J2340" s="29"/>
      <c r="K2340" s="29"/>
      <c r="N2340" s="1"/>
      <c r="O2340" s="1"/>
    </row>
    <row r="2341" spans="2:15" x14ac:dyDescent="0.25">
      <c r="B2341"/>
      <c r="C2341"/>
      <c r="D2341"/>
      <c r="E2341" s="29"/>
      <c r="F2341" s="25"/>
      <c r="G2341" s="25"/>
      <c r="H2341" s="25"/>
      <c r="I2341" s="29"/>
      <c r="J2341" s="29"/>
      <c r="K2341" s="29"/>
      <c r="N2341" s="1"/>
      <c r="O2341" s="1"/>
    </row>
    <row r="2342" spans="2:15" x14ac:dyDescent="0.25">
      <c r="B2342"/>
      <c r="C2342"/>
      <c r="D2342"/>
      <c r="E2342" s="29"/>
      <c r="F2342" s="25"/>
      <c r="G2342" s="25"/>
      <c r="H2342" s="25"/>
      <c r="I2342" s="29"/>
      <c r="J2342" s="29"/>
      <c r="K2342" s="29"/>
      <c r="N2342" s="1"/>
      <c r="O2342" s="1"/>
    </row>
    <row r="2343" spans="2:15" x14ac:dyDescent="0.25">
      <c r="B2343"/>
      <c r="C2343"/>
      <c r="D2343"/>
      <c r="E2343" s="29"/>
      <c r="F2343" s="25"/>
      <c r="G2343" s="25"/>
      <c r="H2343" s="25"/>
      <c r="I2343" s="29"/>
      <c r="J2343" s="29"/>
      <c r="K2343" s="29"/>
      <c r="N2343" s="1"/>
      <c r="O2343" s="1"/>
    </row>
    <row r="2344" spans="2:15" x14ac:dyDescent="0.25">
      <c r="B2344"/>
      <c r="C2344"/>
      <c r="D2344"/>
      <c r="E2344" s="29"/>
      <c r="F2344" s="25"/>
      <c r="G2344" s="25"/>
      <c r="H2344" s="25"/>
      <c r="I2344" s="29"/>
      <c r="J2344" s="29"/>
      <c r="K2344" s="29"/>
      <c r="N2344" s="1"/>
      <c r="O2344" s="1"/>
    </row>
    <row r="2345" spans="2:15" x14ac:dyDescent="0.25">
      <c r="B2345"/>
      <c r="C2345"/>
      <c r="D2345"/>
      <c r="E2345" s="29"/>
      <c r="F2345" s="25"/>
      <c r="G2345" s="25"/>
      <c r="H2345" s="25"/>
      <c r="I2345" s="29"/>
      <c r="J2345" s="29"/>
      <c r="K2345" s="29"/>
      <c r="N2345" s="1"/>
      <c r="O2345" s="1"/>
    </row>
    <row r="2346" spans="2:15" x14ac:dyDescent="0.25">
      <c r="B2346"/>
      <c r="C2346"/>
      <c r="D2346"/>
      <c r="E2346" s="29"/>
      <c r="F2346" s="25"/>
      <c r="G2346" s="25"/>
      <c r="H2346" s="25"/>
      <c r="I2346" s="29"/>
      <c r="J2346" s="29"/>
      <c r="K2346" s="29"/>
      <c r="N2346" s="1"/>
      <c r="O2346" s="1"/>
    </row>
    <row r="2347" spans="2:15" x14ac:dyDescent="0.25">
      <c r="B2347"/>
      <c r="C2347"/>
      <c r="D2347"/>
      <c r="E2347" s="29"/>
      <c r="F2347" s="25"/>
      <c r="G2347" s="25"/>
      <c r="H2347" s="25"/>
      <c r="I2347" s="29"/>
      <c r="J2347" s="29"/>
      <c r="K2347" s="29"/>
      <c r="N2347" s="1"/>
      <c r="O2347" s="1"/>
    </row>
    <row r="2348" spans="2:15" x14ac:dyDescent="0.25">
      <c r="B2348"/>
      <c r="C2348"/>
      <c r="D2348"/>
      <c r="E2348" s="29"/>
      <c r="F2348" s="25"/>
      <c r="G2348" s="25"/>
      <c r="H2348" s="25"/>
      <c r="I2348" s="29"/>
      <c r="J2348" s="29"/>
      <c r="K2348" s="29"/>
      <c r="N2348" s="1"/>
      <c r="O2348" s="1"/>
    </row>
    <row r="2349" spans="2:15" x14ac:dyDescent="0.25">
      <c r="B2349"/>
      <c r="C2349"/>
      <c r="D2349"/>
      <c r="E2349" s="29"/>
      <c r="F2349" s="25"/>
      <c r="G2349" s="25"/>
      <c r="H2349" s="25"/>
      <c r="I2349" s="29"/>
      <c r="J2349" s="29"/>
      <c r="K2349" s="29"/>
      <c r="N2349" s="1"/>
      <c r="O2349" s="1"/>
    </row>
    <row r="2350" spans="2:15" x14ac:dyDescent="0.25">
      <c r="B2350"/>
      <c r="C2350"/>
      <c r="D2350"/>
      <c r="E2350" s="29"/>
      <c r="F2350" s="25"/>
      <c r="G2350" s="25"/>
      <c r="H2350" s="25"/>
      <c r="I2350" s="29"/>
      <c r="J2350" s="29"/>
      <c r="K2350" s="29"/>
      <c r="N2350" s="1"/>
      <c r="O2350" s="1"/>
    </row>
    <row r="2351" spans="2:15" x14ac:dyDescent="0.25">
      <c r="B2351"/>
      <c r="C2351"/>
      <c r="D2351"/>
      <c r="E2351" s="29"/>
      <c r="F2351" s="25"/>
      <c r="G2351" s="25"/>
      <c r="H2351" s="25"/>
      <c r="I2351" s="29"/>
      <c r="J2351" s="29"/>
      <c r="K2351" s="29"/>
      <c r="N2351" s="1"/>
      <c r="O2351" s="1"/>
    </row>
    <row r="2352" spans="2:15" x14ac:dyDescent="0.25">
      <c r="B2352"/>
      <c r="C2352"/>
      <c r="D2352"/>
      <c r="E2352" s="29"/>
      <c r="F2352" s="25"/>
      <c r="G2352" s="25"/>
      <c r="H2352" s="25"/>
      <c r="I2352" s="29"/>
      <c r="J2352" s="29"/>
      <c r="K2352" s="29"/>
      <c r="N2352" s="1"/>
      <c r="O2352" s="1"/>
    </row>
    <row r="2353" spans="2:15" x14ac:dyDescent="0.25">
      <c r="B2353"/>
      <c r="C2353"/>
      <c r="D2353"/>
      <c r="E2353" s="29"/>
      <c r="F2353" s="25"/>
      <c r="G2353" s="25"/>
      <c r="H2353" s="25"/>
      <c r="I2353" s="29"/>
      <c r="J2353" s="29"/>
      <c r="K2353" s="29"/>
      <c r="N2353" s="1"/>
      <c r="O2353" s="1"/>
    </row>
    <row r="2354" spans="2:15" x14ac:dyDescent="0.25">
      <c r="B2354"/>
      <c r="C2354"/>
      <c r="D2354"/>
      <c r="E2354" s="29"/>
      <c r="F2354" s="25"/>
      <c r="G2354" s="25"/>
      <c r="H2354" s="25"/>
      <c r="I2354" s="29"/>
      <c r="J2354" s="29"/>
      <c r="K2354" s="29"/>
      <c r="N2354" s="1"/>
      <c r="O2354" s="1"/>
    </row>
    <row r="2355" spans="2:15" x14ac:dyDescent="0.25">
      <c r="B2355"/>
      <c r="C2355"/>
      <c r="D2355"/>
      <c r="E2355" s="29"/>
      <c r="F2355" s="25"/>
      <c r="G2355" s="25"/>
      <c r="H2355" s="25"/>
      <c r="I2355" s="29"/>
      <c r="J2355" s="29"/>
      <c r="K2355" s="29"/>
      <c r="N2355" s="1"/>
      <c r="O2355" s="1"/>
    </row>
    <row r="2356" spans="2:15" x14ac:dyDescent="0.25">
      <c r="B2356"/>
      <c r="C2356"/>
      <c r="D2356"/>
      <c r="E2356" s="29"/>
      <c r="F2356" s="25"/>
      <c r="G2356" s="25"/>
      <c r="H2356" s="25"/>
      <c r="I2356" s="29"/>
      <c r="J2356" s="29"/>
      <c r="K2356" s="29"/>
      <c r="N2356" s="1"/>
      <c r="O2356" s="1"/>
    </row>
    <row r="2357" spans="2:15" x14ac:dyDescent="0.25">
      <c r="B2357"/>
      <c r="C2357"/>
      <c r="D2357"/>
      <c r="E2357" s="29"/>
      <c r="F2357" s="25"/>
      <c r="G2357" s="25"/>
      <c r="H2357" s="25"/>
      <c r="I2357" s="29"/>
      <c r="J2357" s="29"/>
      <c r="K2357" s="29"/>
      <c r="N2357" s="1"/>
      <c r="O2357" s="1"/>
    </row>
    <row r="2358" spans="2:15" x14ac:dyDescent="0.25">
      <c r="B2358"/>
      <c r="C2358"/>
      <c r="D2358"/>
      <c r="E2358" s="29"/>
      <c r="F2358" s="25"/>
      <c r="G2358" s="25"/>
      <c r="H2358" s="25"/>
      <c r="I2358" s="29"/>
      <c r="J2358" s="29"/>
      <c r="K2358" s="29"/>
      <c r="N2358" s="1"/>
      <c r="O2358" s="1"/>
    </row>
    <row r="2359" spans="2:15" x14ac:dyDescent="0.25">
      <c r="B2359"/>
      <c r="C2359"/>
      <c r="D2359"/>
      <c r="E2359" s="29"/>
      <c r="F2359" s="25"/>
      <c r="G2359" s="25"/>
      <c r="H2359" s="25"/>
      <c r="I2359" s="29"/>
      <c r="J2359" s="29"/>
      <c r="K2359" s="29"/>
      <c r="N2359" s="1"/>
      <c r="O2359" s="1"/>
    </row>
    <row r="2360" spans="2:15" x14ac:dyDescent="0.25">
      <c r="B2360"/>
      <c r="C2360"/>
      <c r="D2360"/>
      <c r="E2360" s="29"/>
      <c r="F2360" s="25"/>
      <c r="G2360" s="25"/>
      <c r="H2360" s="25"/>
      <c r="I2360" s="29"/>
      <c r="J2360" s="29"/>
      <c r="K2360" s="29"/>
      <c r="N2360" s="1"/>
      <c r="O2360" s="1"/>
    </row>
    <row r="2361" spans="2:15" x14ac:dyDescent="0.25">
      <c r="B2361"/>
      <c r="C2361"/>
      <c r="D2361"/>
      <c r="E2361" s="29"/>
      <c r="F2361" s="25"/>
      <c r="G2361" s="25"/>
      <c r="H2361" s="25"/>
      <c r="I2361" s="29"/>
      <c r="J2361" s="29"/>
      <c r="K2361" s="29"/>
      <c r="N2361" s="1"/>
      <c r="O2361" s="1"/>
    </row>
    <row r="2362" spans="2:15" x14ac:dyDescent="0.25">
      <c r="B2362"/>
      <c r="C2362"/>
      <c r="D2362"/>
      <c r="E2362" s="29"/>
      <c r="F2362" s="25"/>
      <c r="G2362" s="25"/>
      <c r="H2362" s="25"/>
      <c r="I2362" s="29"/>
      <c r="J2362" s="29"/>
      <c r="K2362" s="29"/>
      <c r="N2362" s="1"/>
      <c r="O2362" s="1"/>
    </row>
    <row r="2363" spans="2:15" x14ac:dyDescent="0.25">
      <c r="B2363"/>
      <c r="C2363"/>
      <c r="D2363"/>
      <c r="E2363" s="29"/>
      <c r="F2363" s="25"/>
      <c r="G2363" s="25"/>
      <c r="H2363" s="25"/>
      <c r="I2363" s="29"/>
      <c r="J2363" s="29"/>
      <c r="K2363" s="29"/>
      <c r="N2363" s="1"/>
      <c r="O2363" s="1"/>
    </row>
    <row r="2364" spans="2:15" x14ac:dyDescent="0.25">
      <c r="B2364"/>
      <c r="C2364"/>
      <c r="D2364"/>
      <c r="E2364" s="29"/>
      <c r="F2364" s="25"/>
      <c r="G2364" s="25"/>
      <c r="H2364" s="25"/>
      <c r="I2364" s="29"/>
      <c r="J2364" s="29"/>
      <c r="K2364" s="29"/>
      <c r="N2364" s="1"/>
      <c r="O2364" s="1"/>
    </row>
    <row r="2365" spans="2:15" x14ac:dyDescent="0.25">
      <c r="B2365"/>
      <c r="C2365"/>
      <c r="D2365"/>
      <c r="E2365" s="29"/>
      <c r="F2365" s="25"/>
      <c r="G2365" s="25"/>
      <c r="H2365" s="25"/>
      <c r="I2365" s="29"/>
      <c r="J2365" s="29"/>
      <c r="K2365" s="29"/>
      <c r="N2365" s="1"/>
      <c r="O2365" s="1"/>
    </row>
    <row r="2366" spans="2:15" x14ac:dyDescent="0.25">
      <c r="B2366"/>
      <c r="C2366"/>
      <c r="D2366"/>
      <c r="E2366" s="29"/>
      <c r="F2366" s="25"/>
      <c r="G2366" s="25"/>
      <c r="H2366" s="25"/>
      <c r="I2366" s="29"/>
      <c r="J2366" s="29"/>
      <c r="K2366" s="29"/>
      <c r="N2366" s="1"/>
      <c r="O2366" s="1"/>
    </row>
    <row r="2367" spans="2:15" x14ac:dyDescent="0.25">
      <c r="B2367"/>
      <c r="C2367"/>
      <c r="D2367"/>
      <c r="E2367" s="29"/>
      <c r="F2367" s="25"/>
      <c r="G2367" s="25"/>
      <c r="H2367" s="25"/>
      <c r="I2367" s="29"/>
      <c r="J2367" s="29"/>
      <c r="K2367" s="29"/>
      <c r="N2367" s="1"/>
      <c r="O2367" s="1"/>
    </row>
    <row r="2368" spans="2:15" x14ac:dyDescent="0.25">
      <c r="B2368"/>
      <c r="C2368"/>
      <c r="D2368"/>
      <c r="E2368" s="29"/>
      <c r="F2368" s="25"/>
      <c r="G2368" s="25"/>
      <c r="H2368" s="25"/>
      <c r="I2368" s="29"/>
      <c r="J2368" s="29"/>
      <c r="K2368" s="29"/>
      <c r="N2368" s="1"/>
      <c r="O2368" s="1"/>
    </row>
    <row r="2369" spans="2:15" x14ac:dyDescent="0.25">
      <c r="B2369"/>
      <c r="C2369"/>
      <c r="D2369"/>
      <c r="E2369" s="29"/>
      <c r="F2369" s="25"/>
      <c r="G2369" s="25"/>
      <c r="H2369" s="25"/>
      <c r="I2369" s="29"/>
      <c r="J2369" s="29"/>
      <c r="K2369" s="29"/>
      <c r="N2369" s="1"/>
      <c r="O2369" s="1"/>
    </row>
    <row r="2370" spans="2:15" x14ac:dyDescent="0.25">
      <c r="B2370"/>
      <c r="C2370"/>
      <c r="D2370"/>
      <c r="E2370" s="29"/>
      <c r="F2370" s="25"/>
      <c r="G2370" s="25"/>
      <c r="H2370" s="25"/>
      <c r="I2370" s="29"/>
      <c r="J2370" s="29"/>
      <c r="K2370" s="29"/>
      <c r="N2370" s="1"/>
      <c r="O2370" s="1"/>
    </row>
    <row r="2371" spans="2:15" x14ac:dyDescent="0.25">
      <c r="B2371"/>
      <c r="C2371"/>
      <c r="D2371"/>
      <c r="E2371" s="29"/>
      <c r="F2371" s="25"/>
      <c r="G2371" s="25"/>
      <c r="H2371" s="25"/>
      <c r="I2371" s="29"/>
      <c r="J2371" s="29"/>
      <c r="K2371" s="29"/>
      <c r="N2371" s="1"/>
      <c r="O2371" s="1"/>
    </row>
    <row r="2372" spans="2:15" x14ac:dyDescent="0.25">
      <c r="B2372"/>
      <c r="C2372"/>
      <c r="D2372"/>
      <c r="E2372" s="29"/>
      <c r="F2372" s="25"/>
      <c r="G2372" s="25"/>
      <c r="H2372" s="25"/>
      <c r="I2372" s="29"/>
      <c r="J2372" s="29"/>
      <c r="K2372" s="29"/>
      <c r="N2372" s="1"/>
      <c r="O2372" s="1"/>
    </row>
    <row r="2373" spans="2:15" x14ac:dyDescent="0.25">
      <c r="B2373"/>
      <c r="C2373"/>
      <c r="D2373"/>
      <c r="E2373" s="29"/>
      <c r="F2373" s="25"/>
      <c r="G2373" s="25"/>
      <c r="H2373" s="25"/>
      <c r="I2373" s="29"/>
      <c r="J2373" s="29"/>
      <c r="K2373" s="29"/>
      <c r="N2373" s="1"/>
      <c r="O2373" s="1"/>
    </row>
    <row r="2374" spans="2:15" x14ac:dyDescent="0.25">
      <c r="B2374"/>
      <c r="C2374"/>
      <c r="D2374"/>
      <c r="E2374" s="29"/>
      <c r="F2374" s="25"/>
      <c r="G2374" s="25"/>
      <c r="H2374" s="25"/>
      <c r="I2374" s="29"/>
      <c r="J2374" s="29"/>
      <c r="K2374" s="29"/>
      <c r="N2374" s="1"/>
      <c r="O2374" s="1"/>
    </row>
    <row r="2375" spans="2:15" x14ac:dyDescent="0.25">
      <c r="B2375"/>
      <c r="C2375"/>
      <c r="D2375"/>
      <c r="E2375" s="29"/>
      <c r="F2375" s="25"/>
      <c r="G2375" s="25"/>
      <c r="H2375" s="25"/>
      <c r="I2375" s="29"/>
      <c r="J2375" s="29"/>
      <c r="K2375" s="29"/>
      <c r="N2375" s="1"/>
      <c r="O2375" s="1"/>
    </row>
    <row r="2376" spans="2:15" x14ac:dyDescent="0.25">
      <c r="B2376"/>
      <c r="C2376"/>
      <c r="D2376"/>
      <c r="E2376" s="29"/>
      <c r="F2376" s="25"/>
      <c r="G2376" s="25"/>
      <c r="H2376" s="25"/>
      <c r="I2376" s="29"/>
      <c r="J2376" s="29"/>
      <c r="K2376" s="29"/>
      <c r="N2376" s="1"/>
      <c r="O2376" s="1"/>
    </row>
    <row r="2377" spans="2:15" x14ac:dyDescent="0.25">
      <c r="B2377"/>
      <c r="C2377"/>
      <c r="D2377"/>
      <c r="E2377" s="29"/>
      <c r="F2377" s="25"/>
      <c r="G2377" s="25"/>
      <c r="H2377" s="25"/>
      <c r="I2377" s="29"/>
      <c r="J2377" s="29"/>
      <c r="K2377" s="29"/>
      <c r="N2377" s="1"/>
      <c r="O2377" s="1"/>
    </row>
    <row r="2378" spans="2:15" x14ac:dyDescent="0.25">
      <c r="B2378"/>
      <c r="C2378"/>
      <c r="D2378"/>
      <c r="E2378" s="29"/>
      <c r="F2378" s="25"/>
      <c r="G2378" s="25"/>
      <c r="H2378" s="25"/>
      <c r="I2378" s="29"/>
      <c r="J2378" s="29"/>
      <c r="K2378" s="29"/>
      <c r="N2378" s="1"/>
      <c r="O2378" s="1"/>
    </row>
    <row r="2379" spans="2:15" x14ac:dyDescent="0.25">
      <c r="B2379"/>
      <c r="C2379"/>
      <c r="D2379"/>
      <c r="E2379" s="29"/>
      <c r="F2379" s="25"/>
      <c r="G2379" s="25"/>
      <c r="H2379" s="25"/>
      <c r="I2379" s="29"/>
      <c r="J2379" s="29"/>
      <c r="K2379" s="29"/>
      <c r="N2379" s="1"/>
      <c r="O2379" s="1"/>
    </row>
    <row r="2380" spans="2:15" x14ac:dyDescent="0.25">
      <c r="B2380"/>
      <c r="C2380"/>
      <c r="D2380"/>
      <c r="E2380" s="29"/>
      <c r="F2380" s="25"/>
      <c r="G2380" s="25"/>
      <c r="H2380" s="25"/>
      <c r="I2380" s="29"/>
      <c r="J2380" s="29"/>
      <c r="K2380" s="29"/>
      <c r="N2380" s="1"/>
      <c r="O2380" s="1"/>
    </row>
    <row r="2381" spans="2:15" x14ac:dyDescent="0.25">
      <c r="B2381"/>
      <c r="C2381"/>
      <c r="D2381"/>
      <c r="E2381" s="29"/>
      <c r="F2381" s="25"/>
      <c r="G2381" s="25"/>
      <c r="H2381" s="25"/>
      <c r="I2381" s="29"/>
      <c r="J2381" s="29"/>
      <c r="K2381" s="29"/>
      <c r="N2381" s="1"/>
      <c r="O2381" s="1"/>
    </row>
    <row r="2382" spans="2:15" x14ac:dyDescent="0.25">
      <c r="B2382"/>
      <c r="C2382"/>
      <c r="D2382"/>
      <c r="E2382" s="29"/>
      <c r="F2382" s="25"/>
      <c r="G2382" s="25"/>
      <c r="H2382" s="25"/>
      <c r="I2382" s="29"/>
      <c r="J2382" s="29"/>
      <c r="K2382" s="29"/>
      <c r="N2382" s="1"/>
      <c r="O2382" s="1"/>
    </row>
    <row r="2383" spans="2:15" x14ac:dyDescent="0.25">
      <c r="B2383"/>
      <c r="C2383"/>
      <c r="D2383"/>
      <c r="E2383" s="29"/>
      <c r="F2383" s="25"/>
      <c r="G2383" s="25"/>
      <c r="H2383" s="25"/>
      <c r="I2383" s="29"/>
      <c r="J2383" s="29"/>
      <c r="K2383" s="29"/>
      <c r="N2383" s="1"/>
      <c r="O2383" s="1"/>
    </row>
    <row r="2384" spans="2:15" x14ac:dyDescent="0.25">
      <c r="B2384"/>
      <c r="C2384"/>
      <c r="D2384"/>
      <c r="E2384" s="29"/>
      <c r="F2384" s="25"/>
      <c r="G2384" s="25"/>
      <c r="H2384" s="25"/>
      <c r="I2384" s="29"/>
      <c r="J2384" s="29"/>
      <c r="K2384" s="29"/>
      <c r="N2384" s="1"/>
      <c r="O2384" s="1"/>
    </row>
    <row r="2385" spans="2:15" x14ac:dyDescent="0.25">
      <c r="B2385"/>
      <c r="C2385"/>
      <c r="D2385"/>
      <c r="E2385" s="29"/>
      <c r="F2385" s="25"/>
      <c r="G2385" s="25"/>
      <c r="H2385" s="25"/>
      <c r="I2385" s="29"/>
      <c r="J2385" s="29"/>
      <c r="K2385" s="29"/>
      <c r="N2385" s="1"/>
      <c r="O2385" s="1"/>
    </row>
    <row r="2386" spans="2:15" x14ac:dyDescent="0.25">
      <c r="B2386"/>
      <c r="C2386"/>
      <c r="D2386"/>
      <c r="E2386" s="29"/>
      <c r="F2386" s="25"/>
      <c r="G2386" s="25"/>
      <c r="H2386" s="25"/>
      <c r="I2386" s="29"/>
      <c r="J2386" s="29"/>
      <c r="K2386" s="29"/>
      <c r="N2386" s="1"/>
      <c r="O2386" s="1"/>
    </row>
    <row r="2387" spans="2:15" x14ac:dyDescent="0.25">
      <c r="B2387"/>
      <c r="C2387"/>
      <c r="D2387"/>
      <c r="E2387" s="29"/>
      <c r="F2387" s="25"/>
      <c r="G2387" s="25"/>
      <c r="H2387" s="25"/>
      <c r="I2387" s="29"/>
      <c r="J2387" s="29"/>
      <c r="K2387" s="29"/>
      <c r="N2387" s="1"/>
      <c r="O2387" s="1"/>
    </row>
    <row r="2388" spans="2:15" x14ac:dyDescent="0.25">
      <c r="B2388"/>
      <c r="C2388"/>
      <c r="D2388"/>
      <c r="E2388" s="29"/>
      <c r="F2388" s="25"/>
      <c r="G2388" s="25"/>
      <c r="H2388" s="25"/>
      <c r="I2388" s="29"/>
      <c r="J2388" s="29"/>
      <c r="K2388" s="29"/>
      <c r="N2388" s="1"/>
      <c r="O2388" s="1"/>
    </row>
    <row r="2389" spans="2:15" x14ac:dyDescent="0.25">
      <c r="B2389"/>
      <c r="C2389"/>
      <c r="D2389"/>
      <c r="E2389" s="29"/>
      <c r="F2389" s="25"/>
      <c r="G2389" s="25"/>
      <c r="H2389" s="25"/>
      <c r="I2389" s="29"/>
      <c r="J2389" s="29"/>
      <c r="K2389" s="29"/>
      <c r="N2389" s="1"/>
      <c r="O2389" s="1"/>
    </row>
    <row r="2390" spans="2:15" x14ac:dyDescent="0.25">
      <c r="B2390"/>
      <c r="C2390"/>
      <c r="D2390"/>
      <c r="E2390" s="29"/>
      <c r="F2390" s="25"/>
      <c r="G2390" s="25"/>
      <c r="H2390" s="25"/>
      <c r="I2390" s="29"/>
      <c r="J2390" s="29"/>
      <c r="K2390" s="29"/>
      <c r="N2390" s="1"/>
      <c r="O2390" s="1"/>
    </row>
    <row r="2391" spans="2:15" x14ac:dyDescent="0.25">
      <c r="B2391"/>
      <c r="C2391"/>
      <c r="D2391"/>
      <c r="E2391" s="29"/>
      <c r="F2391" s="25"/>
      <c r="G2391" s="25"/>
      <c r="H2391" s="25"/>
      <c r="I2391" s="29"/>
      <c r="J2391" s="29"/>
      <c r="K2391" s="29"/>
      <c r="N2391" s="1"/>
      <c r="O2391" s="1"/>
    </row>
    <row r="2392" spans="2:15" x14ac:dyDescent="0.25">
      <c r="B2392"/>
      <c r="C2392"/>
      <c r="D2392"/>
      <c r="E2392" s="29"/>
      <c r="F2392" s="25"/>
      <c r="G2392" s="25"/>
      <c r="H2392" s="25"/>
      <c r="I2392" s="29"/>
      <c r="J2392" s="29"/>
      <c r="K2392" s="29"/>
      <c r="N2392" s="1"/>
      <c r="O2392" s="1"/>
    </row>
    <row r="2393" spans="2:15" x14ac:dyDescent="0.25">
      <c r="B2393"/>
      <c r="C2393"/>
      <c r="D2393"/>
      <c r="E2393" s="29"/>
      <c r="F2393" s="25"/>
      <c r="G2393" s="25"/>
      <c r="H2393" s="25"/>
      <c r="I2393" s="29"/>
      <c r="J2393" s="29"/>
      <c r="K2393" s="29"/>
      <c r="N2393" s="1"/>
      <c r="O2393" s="1"/>
    </row>
    <row r="2394" spans="2:15" x14ac:dyDescent="0.25">
      <c r="B2394"/>
      <c r="C2394"/>
      <c r="D2394"/>
      <c r="E2394" s="29"/>
      <c r="F2394" s="25"/>
      <c r="G2394" s="25"/>
      <c r="H2394" s="25"/>
      <c r="I2394" s="29"/>
      <c r="J2394" s="29"/>
      <c r="K2394" s="29"/>
      <c r="N2394" s="1"/>
      <c r="O2394" s="1"/>
    </row>
    <row r="2395" spans="2:15" x14ac:dyDescent="0.25">
      <c r="B2395"/>
      <c r="C2395"/>
      <c r="D2395"/>
      <c r="E2395" s="29"/>
      <c r="F2395" s="25"/>
      <c r="G2395" s="25"/>
      <c r="H2395" s="25"/>
      <c r="I2395" s="29"/>
      <c r="J2395" s="29"/>
      <c r="K2395" s="29"/>
      <c r="N2395" s="1"/>
      <c r="O2395" s="1"/>
    </row>
    <row r="2396" spans="2:15" x14ac:dyDescent="0.25">
      <c r="B2396"/>
      <c r="C2396"/>
      <c r="D2396"/>
      <c r="E2396" s="29"/>
      <c r="F2396" s="25"/>
      <c r="G2396" s="25"/>
      <c r="H2396" s="25"/>
      <c r="I2396" s="29"/>
      <c r="J2396" s="29"/>
      <c r="K2396" s="29"/>
      <c r="N2396" s="1"/>
      <c r="O2396" s="1"/>
    </row>
    <row r="2397" spans="2:15" x14ac:dyDescent="0.25">
      <c r="B2397"/>
      <c r="C2397"/>
      <c r="D2397"/>
      <c r="E2397" s="29"/>
      <c r="F2397" s="25"/>
      <c r="G2397" s="25"/>
      <c r="H2397" s="25"/>
      <c r="I2397" s="29"/>
      <c r="J2397" s="29"/>
      <c r="K2397" s="29"/>
      <c r="N2397" s="1"/>
      <c r="O2397" s="1"/>
    </row>
    <row r="2398" spans="2:15" x14ac:dyDescent="0.25">
      <c r="B2398"/>
      <c r="C2398"/>
      <c r="D2398"/>
      <c r="E2398" s="29"/>
      <c r="F2398" s="25"/>
      <c r="G2398" s="25"/>
      <c r="H2398" s="25"/>
      <c r="I2398" s="29"/>
      <c r="J2398" s="29"/>
      <c r="K2398" s="29"/>
      <c r="N2398" s="1"/>
      <c r="O2398" s="1"/>
    </row>
    <row r="2399" spans="2:15" x14ac:dyDescent="0.25">
      <c r="B2399"/>
      <c r="C2399"/>
      <c r="D2399"/>
      <c r="E2399" s="29"/>
      <c r="F2399" s="25"/>
      <c r="G2399" s="25"/>
      <c r="H2399" s="25"/>
      <c r="I2399" s="29"/>
      <c r="J2399" s="29"/>
      <c r="K2399" s="29"/>
      <c r="N2399" s="1"/>
      <c r="O2399" s="1"/>
    </row>
    <row r="2400" spans="2:15" x14ac:dyDescent="0.25">
      <c r="B2400"/>
      <c r="C2400"/>
      <c r="D2400"/>
      <c r="E2400" s="29"/>
      <c r="F2400" s="25"/>
      <c r="G2400" s="25"/>
      <c r="H2400" s="25"/>
      <c r="I2400" s="29"/>
      <c r="J2400" s="29"/>
      <c r="K2400" s="29"/>
      <c r="N2400" s="1"/>
      <c r="O2400" s="1"/>
    </row>
    <row r="2401" spans="2:15" x14ac:dyDescent="0.25">
      <c r="B2401"/>
      <c r="C2401"/>
      <c r="D2401"/>
      <c r="E2401" s="29"/>
      <c r="F2401" s="25"/>
      <c r="G2401" s="25"/>
      <c r="H2401" s="25"/>
      <c r="I2401" s="29"/>
      <c r="J2401" s="29"/>
      <c r="K2401" s="29"/>
      <c r="N2401" s="1"/>
      <c r="O2401" s="1"/>
    </row>
    <row r="2402" spans="2:15" x14ac:dyDescent="0.25">
      <c r="B2402"/>
      <c r="C2402"/>
      <c r="D2402"/>
      <c r="E2402" s="29"/>
      <c r="F2402" s="25"/>
      <c r="G2402" s="25"/>
      <c r="H2402" s="25"/>
      <c r="I2402" s="29"/>
      <c r="J2402" s="29"/>
      <c r="K2402" s="29"/>
      <c r="N2402" s="1"/>
      <c r="O2402" s="1"/>
    </row>
    <row r="2403" spans="2:15" x14ac:dyDescent="0.25">
      <c r="B2403"/>
      <c r="C2403"/>
      <c r="D2403"/>
      <c r="E2403" s="29"/>
      <c r="F2403" s="25"/>
      <c r="G2403" s="25"/>
      <c r="H2403" s="25"/>
      <c r="I2403" s="29"/>
      <c r="J2403" s="29"/>
      <c r="K2403" s="29"/>
      <c r="N2403" s="1"/>
      <c r="O2403" s="1"/>
    </row>
    <row r="2404" spans="2:15" x14ac:dyDescent="0.25">
      <c r="B2404"/>
      <c r="C2404"/>
      <c r="D2404"/>
      <c r="E2404" s="29"/>
      <c r="F2404" s="25"/>
      <c r="G2404" s="25"/>
      <c r="H2404" s="25"/>
      <c r="I2404" s="29"/>
      <c r="J2404" s="29"/>
      <c r="K2404" s="29"/>
      <c r="N2404" s="1"/>
      <c r="O2404" s="1"/>
    </row>
    <row r="2405" spans="2:15" x14ac:dyDescent="0.25">
      <c r="B2405"/>
      <c r="C2405"/>
      <c r="D2405"/>
      <c r="E2405" s="29"/>
      <c r="F2405" s="25"/>
      <c r="G2405" s="25"/>
      <c r="H2405" s="25"/>
      <c r="I2405" s="29"/>
      <c r="J2405" s="29"/>
      <c r="K2405" s="29"/>
      <c r="N2405" s="1"/>
      <c r="O2405" s="1"/>
    </row>
    <row r="2406" spans="2:15" x14ac:dyDescent="0.25">
      <c r="B2406"/>
      <c r="C2406"/>
      <c r="D2406"/>
      <c r="E2406" s="29"/>
      <c r="F2406" s="25"/>
      <c r="G2406" s="25"/>
      <c r="H2406" s="25"/>
      <c r="I2406" s="29"/>
      <c r="J2406" s="29"/>
      <c r="K2406" s="29"/>
      <c r="N2406" s="1"/>
      <c r="O2406" s="1"/>
    </row>
    <row r="2407" spans="2:15" x14ac:dyDescent="0.25">
      <c r="B2407"/>
      <c r="C2407"/>
      <c r="D2407"/>
      <c r="E2407" s="29"/>
      <c r="F2407" s="25"/>
      <c r="G2407" s="25"/>
      <c r="H2407" s="25"/>
      <c r="I2407" s="29"/>
      <c r="J2407" s="29"/>
      <c r="K2407" s="29"/>
      <c r="N2407" s="1"/>
      <c r="O2407" s="1"/>
    </row>
    <row r="2408" spans="2:15" x14ac:dyDescent="0.25">
      <c r="B2408"/>
      <c r="C2408"/>
      <c r="D2408"/>
      <c r="E2408" s="29"/>
      <c r="F2408" s="25"/>
      <c r="G2408" s="25"/>
      <c r="H2408" s="25"/>
      <c r="I2408" s="29"/>
      <c r="J2408" s="29"/>
      <c r="K2408" s="29"/>
      <c r="N2408" s="1"/>
      <c r="O2408" s="1"/>
    </row>
    <row r="2409" spans="2:15" x14ac:dyDescent="0.25">
      <c r="B2409"/>
      <c r="C2409"/>
      <c r="D2409"/>
      <c r="E2409" s="29"/>
      <c r="F2409" s="25"/>
      <c r="G2409" s="25"/>
      <c r="H2409" s="25"/>
      <c r="I2409" s="29"/>
      <c r="J2409" s="29"/>
      <c r="K2409" s="29"/>
      <c r="N2409" s="1"/>
      <c r="O2409" s="1"/>
    </row>
    <row r="2410" spans="2:15" x14ac:dyDescent="0.25">
      <c r="B2410"/>
      <c r="C2410"/>
      <c r="D2410"/>
      <c r="E2410" s="29"/>
      <c r="F2410" s="25"/>
      <c r="G2410" s="25"/>
      <c r="H2410" s="25"/>
      <c r="I2410" s="29"/>
      <c r="J2410" s="29"/>
      <c r="K2410" s="29"/>
      <c r="N2410" s="1"/>
      <c r="O2410" s="1"/>
    </row>
    <row r="2411" spans="2:15" x14ac:dyDescent="0.25">
      <c r="B2411"/>
      <c r="C2411"/>
      <c r="D2411"/>
      <c r="E2411" s="29"/>
      <c r="F2411" s="25"/>
      <c r="G2411" s="25"/>
      <c r="H2411" s="25"/>
      <c r="I2411" s="29"/>
      <c r="J2411" s="29"/>
      <c r="K2411" s="29"/>
      <c r="N2411" s="1"/>
      <c r="O2411" s="1"/>
    </row>
    <row r="2412" spans="2:15" x14ac:dyDescent="0.25">
      <c r="B2412"/>
      <c r="C2412"/>
      <c r="D2412"/>
      <c r="E2412" s="29"/>
      <c r="F2412" s="25"/>
      <c r="G2412" s="25"/>
      <c r="H2412" s="25"/>
      <c r="I2412" s="29"/>
      <c r="J2412" s="29"/>
      <c r="K2412" s="29"/>
      <c r="N2412" s="1"/>
      <c r="O2412" s="1"/>
    </row>
    <row r="2413" spans="2:15" x14ac:dyDescent="0.25">
      <c r="B2413"/>
      <c r="C2413"/>
      <c r="D2413"/>
      <c r="E2413" s="29"/>
      <c r="F2413" s="25"/>
      <c r="G2413" s="25"/>
      <c r="H2413" s="25"/>
      <c r="I2413" s="29"/>
      <c r="J2413" s="29"/>
      <c r="K2413" s="29"/>
      <c r="N2413" s="1"/>
      <c r="O2413" s="1"/>
    </row>
    <row r="2414" spans="2:15" x14ac:dyDescent="0.25">
      <c r="B2414"/>
      <c r="C2414"/>
      <c r="D2414"/>
      <c r="E2414" s="29"/>
      <c r="F2414" s="25"/>
      <c r="G2414" s="25"/>
      <c r="H2414" s="25"/>
      <c r="I2414" s="29"/>
      <c r="J2414" s="29"/>
      <c r="K2414" s="29"/>
      <c r="N2414" s="1"/>
      <c r="O2414" s="1"/>
    </row>
    <row r="2415" spans="2:15" x14ac:dyDescent="0.25">
      <c r="B2415"/>
      <c r="C2415"/>
      <c r="D2415"/>
      <c r="E2415" s="29"/>
      <c r="F2415" s="25"/>
      <c r="G2415" s="25"/>
      <c r="H2415" s="25"/>
      <c r="I2415" s="29"/>
      <c r="J2415" s="29"/>
      <c r="K2415" s="29"/>
      <c r="N2415" s="1"/>
      <c r="O2415" s="1"/>
    </row>
    <row r="2416" spans="2:15" x14ac:dyDescent="0.25">
      <c r="B2416"/>
      <c r="C2416"/>
      <c r="D2416"/>
      <c r="E2416" s="29"/>
      <c r="F2416" s="25"/>
      <c r="G2416" s="25"/>
      <c r="H2416" s="25"/>
      <c r="I2416" s="29"/>
      <c r="J2416" s="29"/>
      <c r="K2416" s="29"/>
      <c r="N2416" s="1"/>
      <c r="O2416" s="1"/>
    </row>
    <row r="2417" spans="2:15" x14ac:dyDescent="0.25">
      <c r="B2417"/>
      <c r="C2417"/>
      <c r="D2417"/>
      <c r="E2417" s="29"/>
      <c r="F2417" s="25"/>
      <c r="G2417" s="25"/>
      <c r="H2417" s="25"/>
      <c r="I2417" s="29"/>
      <c r="J2417" s="29"/>
      <c r="K2417" s="29"/>
      <c r="N2417" s="1"/>
      <c r="O2417" s="1"/>
    </row>
    <row r="2418" spans="2:15" x14ac:dyDescent="0.25">
      <c r="B2418"/>
      <c r="C2418"/>
      <c r="D2418"/>
      <c r="E2418" s="29"/>
      <c r="F2418" s="25"/>
      <c r="G2418" s="25"/>
      <c r="H2418" s="25"/>
      <c r="I2418" s="29"/>
      <c r="J2418" s="29"/>
      <c r="K2418" s="29"/>
      <c r="N2418" s="1"/>
      <c r="O2418" s="1"/>
    </row>
    <row r="2419" spans="2:15" x14ac:dyDescent="0.25">
      <c r="B2419"/>
      <c r="C2419"/>
      <c r="D2419"/>
      <c r="E2419" s="29"/>
      <c r="F2419" s="25"/>
      <c r="G2419" s="25"/>
      <c r="H2419" s="25"/>
      <c r="I2419" s="29"/>
      <c r="J2419" s="29"/>
      <c r="K2419" s="29"/>
      <c r="N2419" s="1"/>
      <c r="O2419" s="1"/>
    </row>
    <row r="2420" spans="2:15" x14ac:dyDescent="0.25">
      <c r="B2420"/>
      <c r="C2420"/>
      <c r="D2420"/>
      <c r="E2420" s="29"/>
      <c r="F2420" s="25"/>
      <c r="G2420" s="25"/>
      <c r="H2420" s="25"/>
      <c r="I2420" s="29"/>
      <c r="J2420" s="29"/>
      <c r="K2420" s="29"/>
      <c r="N2420" s="1"/>
      <c r="O2420" s="1"/>
    </row>
    <row r="2421" spans="2:15" x14ac:dyDescent="0.25">
      <c r="B2421"/>
      <c r="C2421"/>
      <c r="D2421"/>
      <c r="E2421" s="29"/>
      <c r="F2421" s="25"/>
      <c r="G2421" s="25"/>
      <c r="H2421" s="25"/>
      <c r="I2421" s="29"/>
      <c r="J2421" s="29"/>
      <c r="K2421" s="29"/>
      <c r="N2421" s="1"/>
      <c r="O2421" s="1"/>
    </row>
    <row r="2422" spans="2:15" x14ac:dyDescent="0.25">
      <c r="B2422"/>
      <c r="C2422"/>
      <c r="D2422"/>
      <c r="E2422" s="29"/>
      <c r="F2422" s="25"/>
      <c r="G2422" s="25"/>
      <c r="H2422" s="25"/>
      <c r="I2422" s="29"/>
      <c r="J2422" s="29"/>
      <c r="K2422" s="29"/>
      <c r="N2422" s="1"/>
      <c r="O2422" s="1"/>
    </row>
    <row r="2423" spans="2:15" x14ac:dyDescent="0.25">
      <c r="B2423"/>
      <c r="C2423"/>
      <c r="D2423"/>
      <c r="E2423" s="29"/>
      <c r="F2423" s="25"/>
      <c r="G2423" s="25"/>
      <c r="H2423" s="25"/>
      <c r="I2423" s="29"/>
      <c r="J2423" s="29"/>
      <c r="K2423" s="29"/>
      <c r="N2423" s="1"/>
      <c r="O2423" s="1"/>
    </row>
    <row r="2424" spans="2:15" x14ac:dyDescent="0.25">
      <c r="B2424"/>
      <c r="C2424"/>
      <c r="D2424"/>
      <c r="E2424" s="29"/>
      <c r="F2424" s="25"/>
      <c r="G2424" s="25"/>
      <c r="H2424" s="25"/>
      <c r="I2424" s="29"/>
      <c r="J2424" s="29"/>
      <c r="K2424" s="29"/>
      <c r="N2424" s="1"/>
      <c r="O2424" s="1"/>
    </row>
    <row r="2425" spans="2:15" x14ac:dyDescent="0.25">
      <c r="B2425"/>
      <c r="C2425"/>
      <c r="D2425"/>
      <c r="E2425" s="29"/>
      <c r="F2425" s="25"/>
      <c r="G2425" s="25"/>
      <c r="H2425" s="25"/>
      <c r="I2425" s="29"/>
      <c r="J2425" s="29"/>
      <c r="K2425" s="29"/>
      <c r="N2425" s="1"/>
      <c r="O2425" s="1"/>
    </row>
    <row r="2426" spans="2:15" x14ac:dyDescent="0.25">
      <c r="B2426"/>
      <c r="C2426"/>
      <c r="D2426"/>
      <c r="E2426" s="29"/>
      <c r="F2426" s="25"/>
      <c r="G2426" s="25"/>
      <c r="H2426" s="25"/>
      <c r="I2426" s="29"/>
      <c r="J2426" s="29"/>
      <c r="K2426" s="29"/>
      <c r="N2426" s="1"/>
      <c r="O2426" s="1"/>
    </row>
    <row r="2427" spans="2:15" x14ac:dyDescent="0.25">
      <c r="B2427"/>
      <c r="C2427"/>
      <c r="D2427"/>
      <c r="E2427" s="29"/>
      <c r="F2427" s="25"/>
      <c r="G2427" s="25"/>
      <c r="H2427" s="25"/>
      <c r="I2427" s="29"/>
      <c r="J2427" s="29"/>
      <c r="K2427" s="29"/>
      <c r="N2427" s="1"/>
      <c r="O2427" s="1"/>
    </row>
    <row r="2428" spans="2:15" x14ac:dyDescent="0.25">
      <c r="B2428"/>
      <c r="C2428"/>
      <c r="D2428"/>
      <c r="E2428" s="29"/>
      <c r="F2428" s="25"/>
      <c r="G2428" s="25"/>
      <c r="H2428" s="25"/>
      <c r="I2428" s="29"/>
      <c r="J2428" s="29"/>
      <c r="K2428" s="29"/>
      <c r="N2428" s="1"/>
      <c r="O2428" s="1"/>
    </row>
    <row r="2429" spans="2:15" x14ac:dyDescent="0.25">
      <c r="B2429"/>
      <c r="C2429"/>
      <c r="D2429"/>
      <c r="E2429" s="29"/>
      <c r="F2429" s="25"/>
      <c r="G2429" s="25"/>
      <c r="H2429" s="25"/>
      <c r="I2429" s="29"/>
      <c r="J2429" s="29"/>
      <c r="K2429" s="29"/>
      <c r="N2429" s="1"/>
      <c r="O2429" s="1"/>
    </row>
    <row r="2430" spans="2:15" x14ac:dyDescent="0.25">
      <c r="B2430"/>
      <c r="C2430"/>
      <c r="D2430"/>
      <c r="E2430" s="29"/>
      <c r="F2430" s="25"/>
      <c r="G2430" s="25"/>
      <c r="H2430" s="25"/>
      <c r="I2430" s="29"/>
      <c r="J2430" s="29"/>
      <c r="K2430" s="29"/>
      <c r="N2430" s="1"/>
      <c r="O2430" s="1"/>
    </row>
    <row r="2431" spans="2:15" x14ac:dyDescent="0.25">
      <c r="B2431"/>
      <c r="C2431"/>
      <c r="D2431"/>
      <c r="E2431" s="29"/>
      <c r="F2431" s="25"/>
      <c r="G2431" s="25"/>
      <c r="H2431" s="25"/>
      <c r="I2431" s="29"/>
      <c r="J2431" s="29"/>
      <c r="K2431" s="29"/>
      <c r="N2431" s="1"/>
      <c r="O2431" s="1"/>
    </row>
    <row r="2432" spans="2:15" x14ac:dyDescent="0.25">
      <c r="B2432"/>
      <c r="C2432"/>
      <c r="D2432"/>
      <c r="E2432" s="29"/>
      <c r="F2432" s="25"/>
      <c r="G2432" s="25"/>
      <c r="H2432" s="25"/>
      <c r="I2432" s="29"/>
      <c r="J2432" s="29"/>
      <c r="K2432" s="29"/>
      <c r="N2432" s="1"/>
      <c r="O2432" s="1"/>
    </row>
    <row r="2433" spans="2:15" x14ac:dyDescent="0.25">
      <c r="B2433"/>
      <c r="C2433"/>
      <c r="D2433"/>
      <c r="E2433" s="29"/>
      <c r="F2433" s="25"/>
      <c r="G2433" s="25"/>
      <c r="H2433" s="25"/>
      <c r="I2433" s="29"/>
      <c r="J2433" s="29"/>
      <c r="K2433" s="29"/>
      <c r="N2433" s="1"/>
      <c r="O2433" s="1"/>
    </row>
    <row r="2434" spans="2:15" x14ac:dyDescent="0.25">
      <c r="B2434"/>
      <c r="C2434"/>
      <c r="D2434"/>
      <c r="E2434" s="29"/>
      <c r="F2434" s="25"/>
      <c r="G2434" s="25"/>
      <c r="H2434" s="25"/>
      <c r="I2434" s="29"/>
      <c r="J2434" s="29"/>
      <c r="K2434" s="29"/>
      <c r="N2434" s="1"/>
      <c r="O2434" s="1"/>
    </row>
    <row r="2435" spans="2:15" x14ac:dyDescent="0.25">
      <c r="B2435"/>
      <c r="C2435"/>
      <c r="D2435"/>
      <c r="E2435" s="29"/>
      <c r="F2435" s="25"/>
      <c r="G2435" s="25"/>
      <c r="H2435" s="25"/>
      <c r="I2435" s="29"/>
      <c r="J2435" s="29"/>
      <c r="K2435" s="29"/>
      <c r="N2435" s="1"/>
      <c r="O2435" s="1"/>
    </row>
    <row r="2436" spans="2:15" x14ac:dyDescent="0.25">
      <c r="B2436"/>
      <c r="C2436"/>
      <c r="D2436"/>
      <c r="E2436" s="29"/>
      <c r="F2436" s="25"/>
      <c r="G2436" s="25"/>
      <c r="H2436" s="25"/>
      <c r="I2436" s="29"/>
      <c r="J2436" s="29"/>
      <c r="K2436" s="29"/>
      <c r="N2436" s="1"/>
      <c r="O2436" s="1"/>
    </row>
    <row r="2437" spans="2:15" x14ac:dyDescent="0.25">
      <c r="B2437"/>
      <c r="C2437"/>
      <c r="D2437"/>
      <c r="E2437" s="29"/>
      <c r="F2437" s="25"/>
      <c r="G2437" s="25"/>
      <c r="H2437" s="25"/>
      <c r="I2437" s="29"/>
      <c r="J2437" s="29"/>
      <c r="K2437" s="29"/>
      <c r="N2437" s="1"/>
      <c r="O2437" s="1"/>
    </row>
    <row r="2438" spans="2:15" x14ac:dyDescent="0.25">
      <c r="B2438"/>
      <c r="C2438"/>
      <c r="D2438"/>
      <c r="E2438" s="29"/>
      <c r="F2438" s="25"/>
      <c r="G2438" s="25"/>
      <c r="H2438" s="25"/>
      <c r="I2438" s="29"/>
      <c r="J2438" s="29"/>
      <c r="K2438" s="29"/>
      <c r="N2438" s="1"/>
      <c r="O2438" s="1"/>
    </row>
    <row r="2439" spans="2:15" x14ac:dyDescent="0.25">
      <c r="B2439"/>
      <c r="C2439"/>
      <c r="D2439"/>
      <c r="E2439" s="29"/>
      <c r="F2439" s="25"/>
      <c r="G2439" s="25"/>
      <c r="H2439" s="25"/>
      <c r="I2439" s="29"/>
      <c r="J2439" s="29"/>
      <c r="K2439" s="29"/>
      <c r="N2439" s="1"/>
      <c r="O2439" s="1"/>
    </row>
    <row r="2440" spans="2:15" x14ac:dyDescent="0.25">
      <c r="B2440"/>
      <c r="C2440"/>
      <c r="D2440"/>
      <c r="E2440" s="29"/>
      <c r="F2440" s="25"/>
      <c r="G2440" s="25"/>
      <c r="H2440" s="25"/>
      <c r="I2440" s="29"/>
      <c r="J2440" s="29"/>
      <c r="K2440" s="29"/>
      <c r="N2440" s="1"/>
      <c r="O2440" s="1"/>
    </row>
    <row r="2441" spans="2:15" x14ac:dyDescent="0.25">
      <c r="B2441"/>
      <c r="C2441"/>
      <c r="D2441"/>
      <c r="E2441" s="29"/>
      <c r="F2441" s="25"/>
      <c r="G2441" s="25"/>
      <c r="H2441" s="25"/>
      <c r="I2441" s="29"/>
      <c r="J2441" s="29"/>
      <c r="K2441" s="29"/>
      <c r="N2441" s="1"/>
      <c r="O2441" s="1"/>
    </row>
    <row r="2442" spans="2:15" x14ac:dyDescent="0.25">
      <c r="B2442"/>
      <c r="C2442"/>
      <c r="D2442"/>
      <c r="E2442" s="29"/>
      <c r="F2442" s="25"/>
      <c r="G2442" s="25"/>
      <c r="H2442" s="25"/>
      <c r="I2442" s="29"/>
      <c r="J2442" s="29"/>
      <c r="K2442" s="29"/>
      <c r="N2442" s="1"/>
      <c r="O2442" s="1"/>
    </row>
    <row r="2443" spans="2:15" x14ac:dyDescent="0.25">
      <c r="B2443"/>
      <c r="C2443"/>
      <c r="D2443"/>
      <c r="E2443" s="29"/>
      <c r="F2443" s="25"/>
      <c r="G2443" s="25"/>
      <c r="H2443" s="25"/>
      <c r="I2443" s="29"/>
      <c r="J2443" s="29"/>
      <c r="K2443" s="29"/>
      <c r="N2443" s="1"/>
      <c r="O2443" s="1"/>
    </row>
    <row r="2444" spans="2:15" x14ac:dyDescent="0.25">
      <c r="B2444"/>
      <c r="C2444"/>
      <c r="D2444"/>
      <c r="E2444" s="29"/>
      <c r="F2444" s="25"/>
      <c r="G2444" s="25"/>
      <c r="H2444" s="25"/>
      <c r="I2444" s="29"/>
      <c r="J2444" s="29"/>
      <c r="K2444" s="29"/>
      <c r="N2444" s="1"/>
      <c r="O2444" s="1"/>
    </row>
    <row r="2445" spans="2:15" x14ac:dyDescent="0.25">
      <c r="B2445"/>
      <c r="C2445"/>
      <c r="D2445"/>
      <c r="E2445" s="29"/>
      <c r="F2445" s="25"/>
      <c r="G2445" s="25"/>
      <c r="H2445" s="25"/>
      <c r="I2445" s="29"/>
      <c r="J2445" s="29"/>
      <c r="K2445" s="29"/>
      <c r="N2445" s="1"/>
      <c r="O2445" s="1"/>
    </row>
    <row r="2446" spans="2:15" x14ac:dyDescent="0.25">
      <c r="B2446"/>
      <c r="C2446"/>
      <c r="D2446"/>
      <c r="E2446" s="29"/>
      <c r="F2446" s="25"/>
      <c r="G2446" s="25"/>
      <c r="H2446" s="25"/>
      <c r="I2446" s="29"/>
      <c r="J2446" s="29"/>
      <c r="K2446" s="29"/>
      <c r="N2446" s="1"/>
      <c r="O2446" s="1"/>
    </row>
    <row r="2447" spans="2:15" x14ac:dyDescent="0.25">
      <c r="B2447"/>
      <c r="C2447"/>
      <c r="D2447"/>
      <c r="E2447" s="29"/>
      <c r="F2447" s="25"/>
      <c r="G2447" s="25"/>
      <c r="H2447" s="25"/>
      <c r="I2447" s="29"/>
      <c r="J2447" s="29"/>
      <c r="K2447" s="29"/>
      <c r="N2447" s="1"/>
      <c r="O2447" s="1"/>
    </row>
    <row r="2448" spans="2:15" x14ac:dyDescent="0.25">
      <c r="B2448"/>
      <c r="C2448"/>
      <c r="D2448"/>
      <c r="E2448" s="29"/>
      <c r="F2448" s="25"/>
      <c r="G2448" s="25"/>
      <c r="H2448" s="25"/>
      <c r="I2448" s="29"/>
      <c r="J2448" s="29"/>
      <c r="K2448" s="29"/>
      <c r="N2448" s="1"/>
      <c r="O2448" s="1"/>
    </row>
    <row r="2449" spans="2:15" x14ac:dyDescent="0.25">
      <c r="B2449"/>
      <c r="C2449"/>
      <c r="D2449"/>
      <c r="E2449" s="29"/>
      <c r="F2449" s="25"/>
      <c r="G2449" s="25"/>
      <c r="H2449" s="25"/>
      <c r="I2449" s="29"/>
      <c r="J2449" s="29"/>
      <c r="K2449" s="29"/>
      <c r="N2449" s="1"/>
      <c r="O2449" s="1"/>
    </row>
    <row r="2450" spans="2:15" x14ac:dyDescent="0.25">
      <c r="B2450"/>
      <c r="C2450"/>
      <c r="D2450"/>
      <c r="E2450" s="29"/>
      <c r="F2450" s="25"/>
      <c r="G2450" s="25"/>
      <c r="H2450" s="25"/>
      <c r="I2450" s="29"/>
      <c r="J2450" s="29"/>
      <c r="K2450" s="29"/>
      <c r="N2450" s="1"/>
      <c r="O2450" s="1"/>
    </row>
    <row r="2451" spans="2:15" x14ac:dyDescent="0.25">
      <c r="B2451"/>
      <c r="C2451"/>
      <c r="D2451"/>
      <c r="E2451" s="29"/>
      <c r="F2451" s="25"/>
      <c r="G2451" s="25"/>
      <c r="H2451" s="25"/>
      <c r="I2451" s="29"/>
      <c r="J2451" s="29"/>
      <c r="K2451" s="29"/>
      <c r="N2451" s="1"/>
      <c r="O2451" s="1"/>
    </row>
    <row r="2452" spans="2:15" x14ac:dyDescent="0.25">
      <c r="B2452"/>
      <c r="C2452"/>
      <c r="D2452"/>
      <c r="E2452" s="29"/>
      <c r="F2452" s="25"/>
      <c r="G2452" s="25"/>
      <c r="H2452" s="25"/>
      <c r="I2452" s="29"/>
      <c r="J2452" s="29"/>
      <c r="K2452" s="29"/>
      <c r="N2452" s="1"/>
      <c r="O2452" s="1"/>
    </row>
    <row r="2453" spans="2:15" x14ac:dyDescent="0.25">
      <c r="B2453"/>
      <c r="C2453"/>
      <c r="D2453"/>
      <c r="E2453" s="29"/>
      <c r="F2453" s="25"/>
      <c r="G2453" s="25"/>
      <c r="H2453" s="25"/>
      <c r="I2453" s="29"/>
      <c r="J2453" s="29"/>
      <c r="K2453" s="29"/>
      <c r="N2453" s="1"/>
      <c r="O2453" s="1"/>
    </row>
    <row r="2454" spans="2:15" x14ac:dyDescent="0.25">
      <c r="B2454"/>
      <c r="C2454"/>
      <c r="D2454"/>
      <c r="E2454" s="29"/>
      <c r="F2454" s="25"/>
      <c r="G2454" s="25"/>
      <c r="H2454" s="25"/>
      <c r="I2454" s="29"/>
      <c r="J2454" s="29"/>
      <c r="K2454" s="29"/>
      <c r="N2454" s="1"/>
      <c r="O2454" s="1"/>
    </row>
    <row r="2455" spans="2:15" x14ac:dyDescent="0.25">
      <c r="B2455"/>
      <c r="C2455"/>
      <c r="D2455"/>
      <c r="E2455" s="29"/>
      <c r="F2455" s="25"/>
      <c r="G2455" s="25"/>
      <c r="H2455" s="25"/>
      <c r="I2455" s="29"/>
      <c r="J2455" s="29"/>
      <c r="K2455" s="29"/>
      <c r="N2455" s="1"/>
      <c r="O2455" s="1"/>
    </row>
    <row r="2456" spans="2:15" x14ac:dyDescent="0.25">
      <c r="B2456"/>
      <c r="C2456"/>
      <c r="D2456"/>
      <c r="E2456" s="29"/>
      <c r="F2456" s="25"/>
      <c r="G2456" s="25"/>
      <c r="H2456" s="25"/>
      <c r="I2456" s="29"/>
      <c r="J2456" s="29"/>
      <c r="K2456" s="29"/>
      <c r="N2456" s="1"/>
      <c r="O2456" s="1"/>
    </row>
    <row r="2457" spans="2:15" x14ac:dyDescent="0.25">
      <c r="B2457"/>
      <c r="C2457"/>
      <c r="D2457"/>
      <c r="E2457" s="29"/>
      <c r="F2457" s="25"/>
      <c r="G2457" s="25"/>
      <c r="H2457" s="25"/>
      <c r="I2457" s="29"/>
      <c r="J2457" s="29"/>
      <c r="K2457" s="29"/>
      <c r="N2457" s="1"/>
      <c r="O2457" s="1"/>
    </row>
    <row r="2458" spans="2:15" x14ac:dyDescent="0.25">
      <c r="B2458"/>
      <c r="C2458"/>
      <c r="D2458"/>
      <c r="E2458" s="29"/>
      <c r="F2458" s="25"/>
      <c r="G2458" s="25"/>
      <c r="H2458" s="25"/>
      <c r="I2458" s="29"/>
      <c r="J2458" s="29"/>
      <c r="K2458" s="29"/>
      <c r="N2458" s="1"/>
      <c r="O2458" s="1"/>
    </row>
    <row r="2459" spans="2:15" x14ac:dyDescent="0.25">
      <c r="B2459"/>
      <c r="C2459"/>
      <c r="D2459"/>
      <c r="E2459" s="29"/>
      <c r="F2459" s="25"/>
      <c r="G2459" s="25"/>
      <c r="H2459" s="25"/>
      <c r="I2459" s="29"/>
      <c r="J2459" s="29"/>
      <c r="K2459" s="29"/>
      <c r="N2459" s="1"/>
      <c r="O2459" s="1"/>
    </row>
    <row r="2460" spans="2:15" x14ac:dyDescent="0.25">
      <c r="B2460"/>
      <c r="C2460"/>
      <c r="D2460"/>
      <c r="E2460" s="29"/>
      <c r="F2460" s="25"/>
      <c r="G2460" s="25"/>
      <c r="H2460" s="25"/>
      <c r="I2460" s="29"/>
      <c r="J2460" s="29"/>
      <c r="K2460" s="29"/>
      <c r="N2460" s="1"/>
      <c r="O2460" s="1"/>
    </row>
    <row r="2461" spans="2:15" x14ac:dyDescent="0.25">
      <c r="B2461"/>
      <c r="C2461"/>
      <c r="D2461"/>
      <c r="E2461" s="29"/>
      <c r="F2461" s="25"/>
      <c r="G2461" s="25"/>
      <c r="H2461" s="25"/>
      <c r="I2461" s="29"/>
      <c r="J2461" s="29"/>
      <c r="K2461" s="29"/>
      <c r="N2461" s="1"/>
      <c r="O2461" s="1"/>
    </row>
    <row r="2462" spans="2:15" x14ac:dyDescent="0.25">
      <c r="B2462"/>
      <c r="C2462"/>
      <c r="D2462"/>
      <c r="E2462" s="29"/>
      <c r="F2462" s="25"/>
      <c r="G2462" s="25"/>
      <c r="H2462" s="25"/>
      <c r="I2462" s="29"/>
      <c r="J2462" s="29"/>
      <c r="K2462" s="29"/>
      <c r="N2462" s="1"/>
      <c r="O2462" s="1"/>
    </row>
    <row r="2463" spans="2:15" x14ac:dyDescent="0.25">
      <c r="B2463"/>
      <c r="C2463"/>
      <c r="D2463"/>
      <c r="E2463" s="29"/>
      <c r="F2463" s="25"/>
      <c r="G2463" s="25"/>
      <c r="H2463" s="25"/>
      <c r="I2463" s="29"/>
      <c r="J2463" s="29"/>
      <c r="K2463" s="29"/>
      <c r="N2463" s="1"/>
      <c r="O2463" s="1"/>
    </row>
    <row r="2464" spans="2:15" x14ac:dyDescent="0.25">
      <c r="B2464"/>
      <c r="C2464"/>
      <c r="D2464"/>
      <c r="E2464" s="29"/>
      <c r="F2464" s="25"/>
      <c r="G2464" s="25"/>
      <c r="H2464" s="25"/>
      <c r="I2464" s="29"/>
      <c r="J2464" s="29"/>
      <c r="K2464" s="29"/>
      <c r="N2464" s="1"/>
      <c r="O2464" s="1"/>
    </row>
    <row r="2465" spans="2:15" x14ac:dyDescent="0.25">
      <c r="B2465"/>
      <c r="C2465"/>
      <c r="D2465"/>
      <c r="E2465" s="29"/>
      <c r="F2465" s="25"/>
      <c r="G2465" s="25"/>
      <c r="H2465" s="25"/>
      <c r="I2465" s="29"/>
      <c r="J2465" s="29"/>
      <c r="K2465" s="29"/>
      <c r="N2465" s="1"/>
      <c r="O2465" s="1"/>
    </row>
    <row r="2466" spans="2:15" x14ac:dyDescent="0.25">
      <c r="B2466"/>
      <c r="C2466"/>
      <c r="D2466"/>
      <c r="E2466" s="29"/>
      <c r="F2466" s="25"/>
      <c r="G2466" s="25"/>
      <c r="H2466" s="25"/>
      <c r="I2466" s="29"/>
      <c r="J2466" s="29"/>
      <c r="K2466" s="29"/>
      <c r="N2466" s="1"/>
      <c r="O2466" s="1"/>
    </row>
    <row r="2467" spans="2:15" x14ac:dyDescent="0.25">
      <c r="B2467"/>
      <c r="C2467"/>
      <c r="D2467"/>
      <c r="E2467" s="29"/>
      <c r="F2467" s="25"/>
      <c r="G2467" s="25"/>
      <c r="H2467" s="25"/>
      <c r="I2467" s="29"/>
      <c r="J2467" s="29"/>
      <c r="K2467" s="29"/>
      <c r="N2467" s="1"/>
      <c r="O2467" s="1"/>
    </row>
    <row r="2468" spans="2:15" x14ac:dyDescent="0.25">
      <c r="B2468"/>
      <c r="C2468"/>
      <c r="D2468"/>
      <c r="E2468" s="29"/>
      <c r="F2468" s="25"/>
      <c r="G2468" s="25"/>
      <c r="H2468" s="25"/>
      <c r="I2468" s="29"/>
      <c r="J2468" s="29"/>
      <c r="K2468" s="29"/>
      <c r="N2468" s="1"/>
      <c r="O2468" s="1"/>
    </row>
    <row r="2469" spans="2:15" x14ac:dyDescent="0.25">
      <c r="B2469"/>
      <c r="C2469"/>
      <c r="D2469"/>
      <c r="E2469" s="29"/>
      <c r="F2469" s="25"/>
      <c r="G2469" s="25"/>
      <c r="H2469" s="25"/>
      <c r="I2469" s="29"/>
      <c r="J2469" s="29"/>
      <c r="K2469" s="29"/>
      <c r="N2469" s="1"/>
      <c r="O2469" s="1"/>
    </row>
    <row r="2470" spans="2:15" x14ac:dyDescent="0.25">
      <c r="B2470"/>
      <c r="C2470"/>
      <c r="D2470"/>
      <c r="E2470" s="29"/>
      <c r="F2470" s="25"/>
      <c r="G2470" s="25"/>
      <c r="H2470" s="25"/>
      <c r="I2470" s="29"/>
      <c r="J2470" s="29"/>
      <c r="K2470" s="29"/>
      <c r="N2470" s="1"/>
      <c r="O2470" s="1"/>
    </row>
    <row r="2471" spans="2:15" x14ac:dyDescent="0.25">
      <c r="B2471"/>
      <c r="C2471"/>
      <c r="D2471"/>
      <c r="E2471" s="29"/>
      <c r="F2471" s="25"/>
      <c r="G2471" s="25"/>
      <c r="H2471" s="25"/>
      <c r="I2471" s="29"/>
      <c r="J2471" s="29"/>
      <c r="K2471" s="29"/>
      <c r="N2471" s="1"/>
      <c r="O2471" s="1"/>
    </row>
    <row r="2472" spans="2:15" x14ac:dyDescent="0.25">
      <c r="B2472"/>
      <c r="C2472"/>
      <c r="D2472"/>
      <c r="E2472" s="29"/>
      <c r="F2472" s="25"/>
      <c r="G2472" s="25"/>
      <c r="H2472" s="25"/>
      <c r="I2472" s="29"/>
      <c r="J2472" s="29"/>
      <c r="K2472" s="29"/>
      <c r="N2472" s="1"/>
      <c r="O2472" s="1"/>
    </row>
    <row r="2473" spans="2:15" x14ac:dyDescent="0.25">
      <c r="B2473"/>
      <c r="C2473"/>
      <c r="D2473"/>
      <c r="E2473" s="29"/>
      <c r="F2473" s="25"/>
      <c r="G2473" s="25"/>
      <c r="H2473" s="25"/>
      <c r="I2473" s="29"/>
      <c r="J2473" s="29"/>
      <c r="K2473" s="29"/>
      <c r="N2473" s="1"/>
      <c r="O2473" s="1"/>
    </row>
    <row r="2474" spans="2:15" x14ac:dyDescent="0.25">
      <c r="B2474"/>
      <c r="C2474"/>
      <c r="D2474"/>
      <c r="E2474" s="29"/>
      <c r="F2474" s="25"/>
      <c r="G2474" s="25"/>
      <c r="H2474" s="25"/>
      <c r="I2474" s="29"/>
      <c r="J2474" s="29"/>
      <c r="K2474" s="29"/>
      <c r="N2474" s="1"/>
      <c r="O2474" s="1"/>
    </row>
    <row r="2475" spans="2:15" x14ac:dyDescent="0.25">
      <c r="B2475"/>
      <c r="C2475"/>
      <c r="D2475"/>
      <c r="E2475" s="29"/>
      <c r="F2475" s="25"/>
      <c r="G2475" s="25"/>
      <c r="H2475" s="25"/>
      <c r="I2475" s="29"/>
      <c r="J2475" s="29"/>
      <c r="K2475" s="29"/>
      <c r="N2475" s="1"/>
      <c r="O2475" s="1"/>
    </row>
    <row r="2476" spans="2:15" x14ac:dyDescent="0.25">
      <c r="B2476"/>
      <c r="C2476"/>
      <c r="D2476"/>
      <c r="E2476" s="29"/>
      <c r="F2476" s="25"/>
      <c r="G2476" s="25"/>
      <c r="H2476" s="25"/>
      <c r="I2476" s="29"/>
      <c r="J2476" s="29"/>
      <c r="K2476" s="29"/>
      <c r="N2476" s="1"/>
      <c r="O2476" s="1"/>
    </row>
    <row r="2477" spans="2:15" x14ac:dyDescent="0.25">
      <c r="B2477"/>
      <c r="C2477"/>
      <c r="D2477"/>
      <c r="E2477" s="29"/>
      <c r="F2477" s="25"/>
      <c r="G2477" s="25"/>
      <c r="H2477" s="25"/>
      <c r="I2477" s="29"/>
      <c r="J2477" s="29"/>
      <c r="K2477" s="29"/>
      <c r="N2477" s="1"/>
      <c r="O2477" s="1"/>
    </row>
    <row r="2478" spans="2:15" x14ac:dyDescent="0.25">
      <c r="B2478"/>
      <c r="C2478"/>
      <c r="D2478"/>
      <c r="E2478" s="29"/>
      <c r="F2478" s="25"/>
      <c r="G2478" s="25"/>
      <c r="H2478" s="25"/>
      <c r="I2478" s="29"/>
      <c r="J2478" s="29"/>
      <c r="K2478" s="29"/>
      <c r="N2478" s="1"/>
      <c r="O2478" s="1"/>
    </row>
    <row r="2479" spans="2:15" x14ac:dyDescent="0.25">
      <c r="B2479"/>
      <c r="C2479"/>
      <c r="D2479"/>
      <c r="E2479" s="29"/>
      <c r="F2479" s="25"/>
      <c r="G2479" s="25"/>
      <c r="H2479" s="25"/>
      <c r="I2479" s="29"/>
      <c r="J2479" s="29"/>
      <c r="K2479" s="29"/>
      <c r="N2479" s="1"/>
      <c r="O2479" s="1"/>
    </row>
    <row r="2480" spans="2:15" x14ac:dyDescent="0.25">
      <c r="B2480"/>
      <c r="C2480"/>
      <c r="D2480"/>
      <c r="E2480" s="29"/>
      <c r="F2480" s="25"/>
      <c r="G2480" s="25"/>
      <c r="H2480" s="25"/>
      <c r="I2480" s="29"/>
      <c r="J2480" s="29"/>
      <c r="K2480" s="29"/>
      <c r="N2480" s="1"/>
      <c r="O2480" s="1"/>
    </row>
    <row r="2481" spans="2:15" x14ac:dyDescent="0.25">
      <c r="B2481"/>
      <c r="C2481"/>
      <c r="D2481"/>
      <c r="E2481" s="29"/>
      <c r="F2481" s="25"/>
      <c r="G2481" s="25"/>
      <c r="H2481" s="25"/>
      <c r="I2481" s="29"/>
      <c r="J2481" s="29"/>
      <c r="K2481" s="29"/>
      <c r="N2481" s="1"/>
      <c r="O2481" s="1"/>
    </row>
    <row r="2482" spans="2:15" x14ac:dyDescent="0.25">
      <c r="B2482"/>
      <c r="C2482"/>
      <c r="D2482"/>
      <c r="E2482" s="29"/>
      <c r="F2482" s="25"/>
      <c r="G2482" s="25"/>
      <c r="H2482" s="25"/>
      <c r="I2482" s="29"/>
      <c r="J2482" s="29"/>
      <c r="K2482" s="29"/>
      <c r="N2482" s="1"/>
      <c r="O2482" s="1"/>
    </row>
    <row r="2483" spans="2:15" x14ac:dyDescent="0.25">
      <c r="B2483"/>
      <c r="C2483"/>
      <c r="D2483"/>
      <c r="E2483" s="29"/>
      <c r="F2483" s="25"/>
      <c r="G2483" s="25"/>
      <c r="H2483" s="25"/>
      <c r="I2483" s="29"/>
      <c r="J2483" s="29"/>
      <c r="K2483" s="29"/>
      <c r="N2483" s="1"/>
      <c r="O2483" s="1"/>
    </row>
    <row r="2484" spans="2:15" x14ac:dyDescent="0.25">
      <c r="B2484"/>
      <c r="C2484"/>
      <c r="D2484"/>
      <c r="E2484" s="29"/>
      <c r="F2484" s="25"/>
      <c r="G2484" s="25"/>
      <c r="H2484" s="25"/>
      <c r="I2484" s="29"/>
      <c r="J2484" s="29"/>
      <c r="K2484" s="29"/>
      <c r="N2484" s="1"/>
      <c r="O2484" s="1"/>
    </row>
    <row r="2485" spans="2:15" x14ac:dyDescent="0.25">
      <c r="B2485"/>
      <c r="C2485"/>
      <c r="D2485"/>
      <c r="E2485" s="29"/>
      <c r="F2485" s="25"/>
      <c r="G2485" s="25"/>
      <c r="H2485" s="25"/>
      <c r="I2485" s="29"/>
      <c r="J2485" s="29"/>
      <c r="K2485" s="29"/>
      <c r="N2485" s="1"/>
      <c r="O2485" s="1"/>
    </row>
    <row r="2486" spans="2:15" x14ac:dyDescent="0.25">
      <c r="B2486"/>
      <c r="C2486"/>
      <c r="D2486"/>
      <c r="E2486" s="29"/>
      <c r="F2486" s="25"/>
      <c r="G2486" s="25"/>
      <c r="H2486" s="25"/>
      <c r="I2486" s="29"/>
      <c r="J2486" s="29"/>
      <c r="K2486" s="29"/>
      <c r="N2486" s="1"/>
      <c r="O2486" s="1"/>
    </row>
    <row r="2487" spans="2:15" x14ac:dyDescent="0.25">
      <c r="B2487"/>
      <c r="C2487"/>
      <c r="D2487"/>
      <c r="E2487" s="29"/>
      <c r="F2487" s="25"/>
      <c r="G2487" s="25"/>
      <c r="H2487" s="25"/>
      <c r="I2487" s="29"/>
      <c r="J2487" s="29"/>
      <c r="K2487" s="29"/>
      <c r="N2487" s="1"/>
      <c r="O2487" s="1"/>
    </row>
    <row r="2488" spans="2:15" x14ac:dyDescent="0.25">
      <c r="B2488"/>
      <c r="C2488"/>
      <c r="D2488"/>
      <c r="E2488" s="29"/>
      <c r="F2488" s="25"/>
      <c r="G2488" s="25"/>
      <c r="H2488" s="25"/>
      <c r="I2488" s="29"/>
      <c r="J2488" s="29"/>
      <c r="K2488" s="29"/>
      <c r="N2488" s="1"/>
      <c r="O2488" s="1"/>
    </row>
    <row r="2489" spans="2:15" x14ac:dyDescent="0.25">
      <c r="B2489"/>
      <c r="C2489"/>
      <c r="D2489"/>
      <c r="E2489" s="29"/>
      <c r="F2489" s="25"/>
      <c r="G2489" s="25"/>
      <c r="H2489" s="25"/>
      <c r="I2489" s="29"/>
      <c r="J2489" s="29"/>
      <c r="K2489" s="29"/>
      <c r="N2489" s="1"/>
      <c r="O2489" s="1"/>
    </row>
    <row r="2490" spans="2:15" x14ac:dyDescent="0.25">
      <c r="B2490"/>
      <c r="C2490"/>
      <c r="D2490"/>
      <c r="E2490" s="29"/>
      <c r="F2490" s="25"/>
      <c r="G2490" s="25"/>
      <c r="H2490" s="25"/>
      <c r="I2490" s="29"/>
      <c r="J2490" s="29"/>
      <c r="K2490" s="29"/>
      <c r="N2490" s="1"/>
      <c r="O2490" s="1"/>
    </row>
    <row r="2491" spans="2:15" x14ac:dyDescent="0.25">
      <c r="B2491"/>
      <c r="C2491"/>
      <c r="D2491"/>
      <c r="E2491" s="29"/>
      <c r="F2491" s="25"/>
      <c r="G2491" s="25"/>
      <c r="H2491" s="25"/>
      <c r="I2491" s="29"/>
      <c r="J2491" s="29"/>
      <c r="K2491" s="29"/>
      <c r="N2491" s="1"/>
      <c r="O2491" s="1"/>
    </row>
    <row r="2492" spans="2:15" x14ac:dyDescent="0.25">
      <c r="B2492"/>
      <c r="C2492"/>
      <c r="D2492"/>
      <c r="E2492" s="29"/>
      <c r="F2492" s="25"/>
      <c r="G2492" s="25"/>
      <c r="H2492" s="25"/>
      <c r="I2492" s="29"/>
      <c r="J2492" s="29"/>
      <c r="K2492" s="29"/>
      <c r="N2492" s="1"/>
      <c r="O2492" s="1"/>
    </row>
    <row r="2493" spans="2:15" x14ac:dyDescent="0.25">
      <c r="B2493"/>
      <c r="C2493"/>
      <c r="D2493"/>
      <c r="E2493" s="29"/>
      <c r="F2493" s="25"/>
      <c r="G2493" s="25"/>
      <c r="H2493" s="25"/>
      <c r="I2493" s="29"/>
      <c r="J2493" s="29"/>
      <c r="K2493" s="29"/>
      <c r="N2493" s="1"/>
      <c r="O2493" s="1"/>
    </row>
    <row r="2494" spans="2:15" x14ac:dyDescent="0.25">
      <c r="B2494"/>
      <c r="C2494"/>
      <c r="D2494"/>
      <c r="E2494" s="29"/>
      <c r="F2494" s="25"/>
      <c r="G2494" s="25"/>
      <c r="H2494" s="25"/>
      <c r="I2494" s="29"/>
      <c r="J2494" s="29"/>
      <c r="K2494" s="29"/>
      <c r="N2494" s="1"/>
      <c r="O2494" s="1"/>
    </row>
    <row r="2495" spans="2:15" x14ac:dyDescent="0.25">
      <c r="B2495"/>
      <c r="C2495"/>
      <c r="D2495"/>
      <c r="E2495" s="29"/>
      <c r="F2495" s="25"/>
      <c r="G2495" s="25"/>
      <c r="H2495" s="25"/>
      <c r="I2495" s="29"/>
      <c r="J2495" s="29"/>
      <c r="K2495" s="29"/>
      <c r="N2495" s="1"/>
      <c r="O2495" s="1"/>
    </row>
    <row r="2496" spans="2:15" x14ac:dyDescent="0.25">
      <c r="B2496"/>
      <c r="C2496"/>
      <c r="D2496"/>
      <c r="E2496" s="29"/>
      <c r="F2496" s="25"/>
      <c r="G2496" s="25"/>
      <c r="H2496" s="25"/>
      <c r="I2496" s="29"/>
      <c r="J2496" s="29"/>
      <c r="K2496" s="29"/>
      <c r="N2496" s="1"/>
      <c r="O2496" s="1"/>
    </row>
    <row r="2497" spans="2:15" x14ac:dyDescent="0.25">
      <c r="B2497"/>
      <c r="C2497"/>
      <c r="D2497"/>
      <c r="E2497" s="29"/>
      <c r="F2497" s="25"/>
      <c r="G2497" s="25"/>
      <c r="H2497" s="25"/>
      <c r="I2497" s="29"/>
      <c r="J2497" s="29"/>
      <c r="K2497" s="29"/>
      <c r="N2497" s="1"/>
      <c r="O2497" s="1"/>
    </row>
    <row r="2498" spans="2:15" x14ac:dyDescent="0.25">
      <c r="B2498"/>
      <c r="C2498"/>
      <c r="D2498"/>
      <c r="E2498" s="29"/>
      <c r="F2498" s="25"/>
      <c r="G2498" s="25"/>
      <c r="H2498" s="25"/>
      <c r="I2498" s="29"/>
      <c r="J2498" s="29"/>
      <c r="K2498" s="29"/>
      <c r="N2498" s="1"/>
      <c r="O2498" s="1"/>
    </row>
    <row r="2499" spans="2:15" x14ac:dyDescent="0.25">
      <c r="B2499"/>
      <c r="C2499"/>
      <c r="D2499"/>
      <c r="E2499" s="29"/>
      <c r="F2499" s="25"/>
      <c r="G2499" s="25"/>
      <c r="H2499" s="25"/>
      <c r="I2499" s="29"/>
      <c r="J2499" s="29"/>
      <c r="K2499" s="29"/>
      <c r="N2499" s="1"/>
      <c r="O2499" s="1"/>
    </row>
    <row r="2500" spans="2:15" x14ac:dyDescent="0.25">
      <c r="B2500"/>
      <c r="C2500"/>
      <c r="D2500"/>
      <c r="E2500" s="29"/>
      <c r="F2500" s="25"/>
      <c r="G2500" s="25"/>
      <c r="H2500" s="25"/>
      <c r="I2500" s="29"/>
      <c r="J2500" s="29"/>
      <c r="K2500" s="29"/>
      <c r="N2500" s="1"/>
      <c r="O2500" s="1"/>
    </row>
    <row r="2501" spans="2:15" x14ac:dyDescent="0.25">
      <c r="B2501"/>
      <c r="C2501"/>
      <c r="D2501"/>
      <c r="E2501" s="29"/>
      <c r="F2501" s="25"/>
      <c r="G2501" s="25"/>
      <c r="H2501" s="25"/>
      <c r="I2501" s="29"/>
      <c r="J2501" s="29"/>
      <c r="K2501" s="29"/>
      <c r="N2501" s="1"/>
      <c r="O2501" s="1"/>
    </row>
    <row r="2502" spans="2:15" x14ac:dyDescent="0.25">
      <c r="B2502"/>
      <c r="C2502"/>
      <c r="D2502"/>
      <c r="E2502" s="29"/>
      <c r="F2502" s="25"/>
      <c r="G2502" s="25"/>
      <c r="H2502" s="25"/>
      <c r="I2502" s="29"/>
      <c r="J2502" s="29"/>
      <c r="K2502" s="29"/>
      <c r="N2502" s="1"/>
      <c r="O2502" s="1"/>
    </row>
    <row r="2503" spans="2:15" x14ac:dyDescent="0.25">
      <c r="B2503"/>
      <c r="C2503"/>
      <c r="D2503"/>
      <c r="E2503" s="29"/>
      <c r="F2503" s="25"/>
      <c r="G2503" s="25"/>
      <c r="H2503" s="25"/>
      <c r="I2503" s="29"/>
      <c r="J2503" s="29"/>
      <c r="K2503" s="29"/>
      <c r="N2503" s="1"/>
      <c r="O2503" s="1"/>
    </row>
    <row r="2504" spans="2:15" x14ac:dyDescent="0.25">
      <c r="B2504"/>
      <c r="C2504"/>
      <c r="D2504"/>
      <c r="E2504" s="29"/>
      <c r="F2504" s="25"/>
      <c r="G2504" s="25"/>
      <c r="H2504" s="25"/>
      <c r="I2504" s="29"/>
      <c r="J2504" s="29"/>
      <c r="K2504" s="29"/>
      <c r="N2504" s="1"/>
      <c r="O2504" s="1"/>
    </row>
    <row r="2505" spans="2:15" x14ac:dyDescent="0.25">
      <c r="B2505"/>
      <c r="C2505"/>
      <c r="D2505"/>
      <c r="E2505" s="29"/>
      <c r="F2505" s="25"/>
      <c r="G2505" s="25"/>
      <c r="H2505" s="25"/>
      <c r="I2505" s="29"/>
      <c r="J2505" s="29"/>
      <c r="K2505" s="29"/>
      <c r="N2505" s="1"/>
      <c r="O2505" s="1"/>
    </row>
    <row r="2506" spans="2:15" x14ac:dyDescent="0.25">
      <c r="B2506"/>
      <c r="C2506"/>
      <c r="D2506"/>
      <c r="E2506" s="29"/>
      <c r="F2506" s="25"/>
      <c r="G2506" s="25"/>
      <c r="H2506" s="25"/>
      <c r="I2506" s="29"/>
      <c r="J2506" s="29"/>
      <c r="K2506" s="29"/>
      <c r="N2506" s="1"/>
      <c r="O2506" s="1"/>
    </row>
    <row r="2507" spans="2:15" x14ac:dyDescent="0.25">
      <c r="B2507"/>
      <c r="C2507"/>
      <c r="D2507"/>
      <c r="E2507" s="29"/>
      <c r="F2507" s="25"/>
      <c r="G2507" s="25"/>
      <c r="H2507" s="25"/>
      <c r="I2507" s="29"/>
      <c r="J2507" s="29"/>
      <c r="K2507" s="29"/>
      <c r="N2507" s="1"/>
      <c r="O2507" s="1"/>
    </row>
    <row r="2508" spans="2:15" x14ac:dyDescent="0.25">
      <c r="B2508"/>
      <c r="C2508"/>
      <c r="D2508"/>
      <c r="E2508" s="29"/>
      <c r="F2508" s="25"/>
      <c r="G2508" s="25"/>
      <c r="H2508" s="25"/>
      <c r="I2508" s="29"/>
      <c r="J2508" s="29"/>
      <c r="K2508" s="29"/>
      <c r="N2508" s="1"/>
      <c r="O2508" s="1"/>
    </row>
    <row r="2509" spans="2:15" x14ac:dyDescent="0.25">
      <c r="B2509"/>
      <c r="C2509"/>
      <c r="D2509"/>
      <c r="E2509" s="29"/>
      <c r="F2509" s="25"/>
      <c r="G2509" s="25"/>
      <c r="H2509" s="25"/>
      <c r="I2509" s="29"/>
      <c r="J2509" s="29"/>
      <c r="K2509" s="29"/>
      <c r="N2509" s="1"/>
      <c r="O2509" s="1"/>
    </row>
    <row r="2510" spans="2:15" x14ac:dyDescent="0.25">
      <c r="B2510"/>
      <c r="C2510"/>
      <c r="D2510"/>
      <c r="E2510" s="29"/>
      <c r="F2510" s="25"/>
      <c r="G2510" s="25"/>
      <c r="H2510" s="25"/>
      <c r="I2510" s="29"/>
      <c r="J2510" s="29"/>
      <c r="K2510" s="29"/>
      <c r="N2510" s="1"/>
      <c r="O2510" s="1"/>
    </row>
    <row r="2511" spans="2:15" x14ac:dyDescent="0.25">
      <c r="B2511"/>
      <c r="C2511"/>
      <c r="D2511"/>
      <c r="E2511" s="29"/>
      <c r="F2511" s="25"/>
      <c r="G2511" s="25"/>
      <c r="H2511" s="25"/>
      <c r="I2511" s="29"/>
      <c r="J2511" s="29"/>
      <c r="K2511" s="29"/>
      <c r="N2511" s="1"/>
      <c r="O2511" s="1"/>
    </row>
    <row r="2512" spans="2:15" x14ac:dyDescent="0.25">
      <c r="B2512"/>
      <c r="C2512"/>
      <c r="D2512"/>
      <c r="E2512" s="29"/>
      <c r="F2512" s="25"/>
      <c r="G2512" s="25"/>
      <c r="H2512" s="25"/>
      <c r="I2512" s="29"/>
      <c r="J2512" s="29"/>
      <c r="K2512" s="29"/>
      <c r="N2512" s="1"/>
      <c r="O2512" s="1"/>
    </row>
    <row r="2513" spans="2:15" x14ac:dyDescent="0.25">
      <c r="B2513"/>
      <c r="C2513"/>
      <c r="D2513"/>
      <c r="E2513" s="29"/>
      <c r="F2513" s="25"/>
      <c r="G2513" s="25"/>
      <c r="H2513" s="25"/>
      <c r="I2513" s="29"/>
      <c r="J2513" s="29"/>
      <c r="K2513" s="29"/>
      <c r="N2513" s="1"/>
      <c r="O2513" s="1"/>
    </row>
    <row r="2514" spans="2:15" x14ac:dyDescent="0.25">
      <c r="B2514"/>
      <c r="C2514"/>
      <c r="D2514"/>
      <c r="E2514" s="29"/>
      <c r="F2514" s="25"/>
      <c r="G2514" s="25"/>
      <c r="H2514" s="25"/>
      <c r="I2514" s="29"/>
      <c r="J2514" s="29"/>
      <c r="K2514" s="29"/>
      <c r="N2514" s="1"/>
      <c r="O2514" s="1"/>
    </row>
    <row r="2515" spans="2:15" x14ac:dyDescent="0.25">
      <c r="B2515"/>
      <c r="C2515"/>
      <c r="D2515"/>
      <c r="E2515" s="29"/>
      <c r="F2515" s="25"/>
      <c r="G2515" s="25"/>
      <c r="H2515" s="25"/>
      <c r="I2515" s="29"/>
      <c r="J2515" s="29"/>
      <c r="K2515" s="29"/>
      <c r="N2515" s="1"/>
      <c r="O2515" s="1"/>
    </row>
    <row r="2516" spans="2:15" x14ac:dyDescent="0.25">
      <c r="B2516"/>
      <c r="C2516"/>
      <c r="D2516"/>
      <c r="E2516" s="29"/>
      <c r="F2516" s="25"/>
      <c r="G2516" s="25"/>
      <c r="H2516" s="25"/>
      <c r="I2516" s="29"/>
      <c r="J2516" s="29"/>
      <c r="K2516" s="29"/>
      <c r="N2516" s="1"/>
      <c r="O2516" s="1"/>
    </row>
    <row r="2517" spans="2:15" x14ac:dyDescent="0.25">
      <c r="B2517"/>
      <c r="C2517"/>
      <c r="D2517"/>
      <c r="E2517" s="29"/>
      <c r="F2517" s="25"/>
      <c r="G2517" s="25"/>
      <c r="H2517" s="25"/>
      <c r="I2517" s="29"/>
      <c r="J2517" s="29"/>
      <c r="K2517" s="29"/>
      <c r="N2517" s="1"/>
      <c r="O2517" s="1"/>
    </row>
    <row r="2518" spans="2:15" x14ac:dyDescent="0.25">
      <c r="B2518"/>
      <c r="C2518"/>
      <c r="D2518"/>
      <c r="E2518" s="29"/>
      <c r="F2518" s="25"/>
      <c r="G2518" s="25"/>
      <c r="H2518" s="25"/>
      <c r="I2518" s="29"/>
      <c r="J2518" s="29"/>
      <c r="K2518" s="29"/>
      <c r="N2518" s="1"/>
      <c r="O2518" s="1"/>
    </row>
    <row r="2519" spans="2:15" x14ac:dyDescent="0.25">
      <c r="B2519"/>
      <c r="C2519"/>
      <c r="D2519"/>
      <c r="E2519" s="29"/>
      <c r="F2519" s="25"/>
      <c r="G2519" s="25"/>
      <c r="H2519" s="25"/>
      <c r="I2519" s="29"/>
      <c r="J2519" s="29"/>
      <c r="K2519" s="29"/>
      <c r="N2519" s="1"/>
      <c r="O2519" s="1"/>
    </row>
    <row r="2520" spans="2:15" x14ac:dyDescent="0.25">
      <c r="B2520"/>
      <c r="C2520"/>
      <c r="D2520"/>
      <c r="E2520" s="29"/>
      <c r="F2520" s="25"/>
      <c r="G2520" s="25"/>
      <c r="H2520" s="25"/>
      <c r="I2520" s="29"/>
      <c r="J2520" s="29"/>
      <c r="K2520" s="29"/>
      <c r="N2520" s="1"/>
      <c r="O2520" s="1"/>
    </row>
    <row r="2521" spans="2:15" x14ac:dyDescent="0.25">
      <c r="B2521"/>
      <c r="C2521"/>
      <c r="D2521"/>
      <c r="E2521" s="29"/>
      <c r="F2521" s="25"/>
      <c r="G2521" s="25"/>
      <c r="H2521" s="25"/>
      <c r="I2521" s="29"/>
      <c r="J2521" s="29"/>
      <c r="K2521" s="29"/>
      <c r="N2521" s="1"/>
      <c r="O2521" s="1"/>
    </row>
    <row r="2522" spans="2:15" x14ac:dyDescent="0.25">
      <c r="B2522"/>
      <c r="C2522"/>
      <c r="D2522"/>
      <c r="E2522" s="29"/>
      <c r="F2522" s="25"/>
      <c r="G2522" s="25"/>
      <c r="H2522" s="25"/>
      <c r="I2522" s="29"/>
      <c r="J2522" s="29"/>
      <c r="K2522" s="29"/>
      <c r="N2522" s="1"/>
      <c r="O2522" s="1"/>
    </row>
    <row r="2523" spans="2:15" x14ac:dyDescent="0.25">
      <c r="B2523"/>
      <c r="C2523"/>
      <c r="D2523"/>
      <c r="E2523" s="29"/>
      <c r="F2523" s="25"/>
      <c r="G2523" s="25"/>
      <c r="H2523" s="25"/>
      <c r="I2523" s="29"/>
      <c r="J2523" s="29"/>
      <c r="K2523" s="29"/>
      <c r="N2523" s="1"/>
      <c r="O2523" s="1"/>
    </row>
    <row r="2524" spans="2:15" x14ac:dyDescent="0.25">
      <c r="B2524"/>
      <c r="C2524"/>
      <c r="D2524"/>
      <c r="E2524" s="29"/>
      <c r="F2524" s="25"/>
      <c r="G2524" s="25"/>
      <c r="H2524" s="25"/>
      <c r="I2524" s="29"/>
      <c r="J2524" s="29"/>
      <c r="K2524" s="29"/>
      <c r="N2524" s="1"/>
      <c r="O2524" s="1"/>
    </row>
    <row r="2525" spans="2:15" x14ac:dyDescent="0.25">
      <c r="B2525"/>
      <c r="C2525"/>
      <c r="D2525"/>
      <c r="E2525" s="29"/>
      <c r="F2525" s="25"/>
      <c r="G2525" s="25"/>
      <c r="H2525" s="25"/>
      <c r="I2525" s="29"/>
      <c r="J2525" s="29"/>
      <c r="K2525" s="29"/>
      <c r="N2525" s="1"/>
      <c r="O2525" s="1"/>
    </row>
    <row r="2526" spans="2:15" x14ac:dyDescent="0.25">
      <c r="B2526"/>
      <c r="C2526"/>
      <c r="D2526"/>
      <c r="E2526" s="29"/>
      <c r="F2526" s="25"/>
      <c r="G2526" s="25"/>
      <c r="H2526" s="25"/>
      <c r="I2526" s="29"/>
      <c r="J2526" s="29"/>
      <c r="K2526" s="29"/>
      <c r="N2526" s="1"/>
      <c r="O2526" s="1"/>
    </row>
    <row r="2527" spans="2:15" x14ac:dyDescent="0.25">
      <c r="B2527"/>
      <c r="C2527"/>
      <c r="D2527"/>
      <c r="E2527" s="29"/>
      <c r="F2527" s="25"/>
      <c r="G2527" s="25"/>
      <c r="H2527" s="25"/>
      <c r="I2527" s="29"/>
      <c r="J2527" s="29"/>
      <c r="K2527" s="29"/>
      <c r="N2527" s="1"/>
      <c r="O2527" s="1"/>
    </row>
    <row r="2528" spans="2:15" x14ac:dyDescent="0.25">
      <c r="B2528"/>
      <c r="C2528"/>
      <c r="D2528"/>
      <c r="E2528" s="29"/>
      <c r="F2528" s="25"/>
      <c r="G2528" s="25"/>
      <c r="H2528" s="25"/>
      <c r="I2528" s="29"/>
      <c r="J2528" s="29"/>
      <c r="K2528" s="29"/>
      <c r="N2528" s="1"/>
      <c r="O2528" s="1"/>
    </row>
    <row r="2529" spans="2:15" x14ac:dyDescent="0.25">
      <c r="B2529"/>
      <c r="C2529"/>
      <c r="D2529"/>
      <c r="E2529" s="29"/>
      <c r="F2529" s="25"/>
      <c r="G2529" s="25"/>
      <c r="H2529" s="25"/>
      <c r="I2529" s="29"/>
      <c r="J2529" s="29"/>
      <c r="K2529" s="29"/>
      <c r="N2529" s="1"/>
      <c r="O2529" s="1"/>
    </row>
    <row r="2530" spans="2:15" x14ac:dyDescent="0.25">
      <c r="B2530"/>
      <c r="C2530"/>
      <c r="D2530"/>
      <c r="E2530" s="29"/>
      <c r="F2530" s="25"/>
      <c r="G2530" s="25"/>
      <c r="H2530" s="25"/>
      <c r="I2530" s="29"/>
      <c r="J2530" s="29"/>
      <c r="K2530" s="29"/>
      <c r="N2530" s="1"/>
      <c r="O2530" s="1"/>
    </row>
    <row r="2531" spans="2:15" x14ac:dyDescent="0.25">
      <c r="B2531"/>
      <c r="C2531"/>
      <c r="D2531"/>
      <c r="E2531" s="29"/>
      <c r="F2531" s="25"/>
      <c r="G2531" s="25"/>
      <c r="H2531" s="25"/>
      <c r="I2531" s="29"/>
      <c r="J2531" s="29"/>
      <c r="K2531" s="29"/>
      <c r="N2531" s="1"/>
      <c r="O2531" s="1"/>
    </row>
    <row r="2532" spans="2:15" x14ac:dyDescent="0.25">
      <c r="B2532"/>
      <c r="C2532"/>
      <c r="D2532"/>
      <c r="E2532" s="29"/>
      <c r="F2532" s="25"/>
      <c r="G2532" s="25"/>
      <c r="H2532" s="25"/>
      <c r="I2532" s="29"/>
      <c r="J2532" s="29"/>
      <c r="K2532" s="29"/>
      <c r="N2532" s="1"/>
      <c r="O2532" s="1"/>
    </row>
    <row r="2533" spans="2:15" x14ac:dyDescent="0.25">
      <c r="B2533"/>
      <c r="C2533"/>
      <c r="D2533"/>
      <c r="E2533" s="29"/>
      <c r="F2533" s="25"/>
      <c r="G2533" s="25"/>
      <c r="H2533" s="25"/>
      <c r="I2533" s="29"/>
      <c r="J2533" s="29"/>
      <c r="K2533" s="29"/>
      <c r="N2533" s="1"/>
      <c r="O2533" s="1"/>
    </row>
    <row r="2534" spans="2:15" x14ac:dyDescent="0.25">
      <c r="B2534"/>
      <c r="C2534"/>
      <c r="D2534"/>
      <c r="E2534" s="29"/>
      <c r="F2534" s="25"/>
      <c r="G2534" s="25"/>
      <c r="H2534" s="25"/>
      <c r="I2534" s="29"/>
      <c r="J2534" s="29"/>
      <c r="K2534" s="29"/>
      <c r="N2534" s="1"/>
      <c r="O2534" s="1"/>
    </row>
    <row r="2535" spans="2:15" x14ac:dyDescent="0.25">
      <c r="B2535"/>
      <c r="C2535"/>
      <c r="D2535"/>
      <c r="E2535" s="29"/>
      <c r="F2535" s="25"/>
      <c r="G2535" s="25"/>
      <c r="H2535" s="25"/>
      <c r="I2535" s="29"/>
      <c r="J2535" s="29"/>
      <c r="K2535" s="29"/>
      <c r="N2535" s="1"/>
      <c r="O2535" s="1"/>
    </row>
    <row r="2536" spans="2:15" x14ac:dyDescent="0.25">
      <c r="B2536"/>
      <c r="C2536"/>
      <c r="D2536"/>
      <c r="E2536" s="29"/>
      <c r="F2536" s="25"/>
      <c r="G2536" s="25"/>
      <c r="H2536" s="25"/>
      <c r="I2536" s="29"/>
      <c r="J2536" s="29"/>
      <c r="K2536" s="29"/>
      <c r="N2536" s="1"/>
      <c r="O2536" s="1"/>
    </row>
    <row r="2537" spans="2:15" x14ac:dyDescent="0.25">
      <c r="B2537"/>
      <c r="C2537"/>
      <c r="D2537"/>
      <c r="E2537" s="29"/>
      <c r="F2537" s="25"/>
      <c r="G2537" s="25"/>
      <c r="H2537" s="25"/>
      <c r="I2537" s="29"/>
      <c r="J2537" s="29"/>
      <c r="K2537" s="29"/>
      <c r="N2537" s="1"/>
      <c r="O2537" s="1"/>
    </row>
    <row r="2538" spans="2:15" x14ac:dyDescent="0.25">
      <c r="B2538"/>
      <c r="C2538"/>
      <c r="D2538"/>
      <c r="E2538" s="29"/>
      <c r="F2538" s="25"/>
      <c r="G2538" s="25"/>
      <c r="H2538" s="25"/>
      <c r="I2538" s="29"/>
      <c r="J2538" s="29"/>
      <c r="K2538" s="29"/>
      <c r="N2538" s="1"/>
      <c r="O2538" s="1"/>
    </row>
    <row r="2539" spans="2:15" x14ac:dyDescent="0.25">
      <c r="B2539"/>
      <c r="C2539"/>
      <c r="D2539"/>
      <c r="E2539" s="29"/>
      <c r="F2539" s="25"/>
      <c r="G2539" s="25"/>
      <c r="H2539" s="25"/>
      <c r="I2539" s="29"/>
      <c r="J2539" s="29"/>
      <c r="K2539" s="29"/>
      <c r="N2539" s="1"/>
      <c r="O2539" s="1"/>
    </row>
    <row r="2540" spans="2:15" x14ac:dyDescent="0.25">
      <c r="B2540"/>
      <c r="C2540"/>
      <c r="D2540"/>
      <c r="E2540" s="29"/>
      <c r="F2540" s="25"/>
      <c r="G2540" s="25"/>
      <c r="H2540" s="25"/>
      <c r="I2540" s="29"/>
      <c r="J2540" s="29"/>
      <c r="K2540" s="29"/>
      <c r="N2540" s="1"/>
      <c r="O2540" s="1"/>
    </row>
    <row r="2541" spans="2:15" x14ac:dyDescent="0.25">
      <c r="B2541"/>
      <c r="C2541"/>
      <c r="D2541"/>
      <c r="E2541" s="29"/>
      <c r="F2541" s="25"/>
      <c r="G2541" s="25"/>
      <c r="H2541" s="25"/>
      <c r="I2541" s="29"/>
      <c r="J2541" s="29"/>
      <c r="K2541" s="29"/>
      <c r="N2541" s="1"/>
      <c r="O2541" s="1"/>
    </row>
    <row r="2542" spans="2:15" x14ac:dyDescent="0.25">
      <c r="B2542"/>
      <c r="C2542"/>
      <c r="D2542"/>
      <c r="E2542" s="29"/>
      <c r="F2542" s="25"/>
      <c r="G2542" s="25"/>
      <c r="H2542" s="25"/>
      <c r="I2542" s="29"/>
      <c r="J2542" s="29"/>
      <c r="K2542" s="29"/>
      <c r="N2542" s="1"/>
      <c r="O2542" s="1"/>
    </row>
    <row r="2543" spans="2:15" x14ac:dyDescent="0.25">
      <c r="B2543"/>
      <c r="C2543"/>
      <c r="D2543"/>
      <c r="E2543" s="29"/>
      <c r="F2543" s="25"/>
      <c r="G2543" s="25"/>
      <c r="H2543" s="25"/>
      <c r="I2543" s="29"/>
      <c r="J2543" s="29"/>
      <c r="K2543" s="29"/>
      <c r="N2543" s="1"/>
      <c r="O2543" s="1"/>
    </row>
    <row r="2544" spans="2:15" x14ac:dyDescent="0.25">
      <c r="B2544"/>
      <c r="C2544"/>
      <c r="D2544"/>
      <c r="E2544" s="29"/>
      <c r="F2544" s="25"/>
      <c r="G2544" s="25"/>
      <c r="H2544" s="25"/>
      <c r="I2544" s="29"/>
      <c r="J2544" s="29"/>
      <c r="K2544" s="29"/>
      <c r="N2544" s="1"/>
      <c r="O2544" s="1"/>
    </row>
    <row r="2545" spans="2:15" x14ac:dyDescent="0.25">
      <c r="B2545"/>
      <c r="C2545"/>
      <c r="D2545"/>
      <c r="E2545" s="29"/>
      <c r="F2545" s="25"/>
      <c r="G2545" s="25"/>
      <c r="H2545" s="25"/>
      <c r="I2545" s="29"/>
      <c r="J2545" s="29"/>
      <c r="K2545" s="29"/>
      <c r="N2545" s="1"/>
      <c r="O2545" s="1"/>
    </row>
    <row r="2546" spans="2:15" x14ac:dyDescent="0.25">
      <c r="B2546"/>
      <c r="C2546"/>
      <c r="D2546"/>
      <c r="E2546" s="29"/>
      <c r="F2546" s="25"/>
      <c r="G2546" s="25"/>
      <c r="H2546" s="25"/>
      <c r="I2546" s="29"/>
      <c r="J2546" s="29"/>
      <c r="K2546" s="29"/>
      <c r="N2546" s="1"/>
      <c r="O2546" s="1"/>
    </row>
    <row r="2547" spans="2:15" x14ac:dyDescent="0.25">
      <c r="B2547"/>
      <c r="C2547"/>
      <c r="D2547"/>
      <c r="E2547" s="29"/>
      <c r="F2547" s="25"/>
      <c r="G2547" s="25"/>
      <c r="H2547" s="25"/>
      <c r="I2547" s="29"/>
      <c r="J2547" s="29"/>
      <c r="K2547" s="29"/>
      <c r="N2547" s="1"/>
      <c r="O2547" s="1"/>
    </row>
    <row r="2548" spans="2:15" x14ac:dyDescent="0.25">
      <c r="B2548"/>
      <c r="C2548"/>
      <c r="D2548"/>
      <c r="E2548" s="29"/>
      <c r="F2548" s="25"/>
      <c r="G2548" s="25"/>
      <c r="H2548" s="25"/>
      <c r="I2548" s="29"/>
      <c r="J2548" s="29"/>
      <c r="K2548" s="29"/>
      <c r="N2548" s="1"/>
      <c r="O2548" s="1"/>
    </row>
    <row r="2549" spans="2:15" x14ac:dyDescent="0.25">
      <c r="B2549"/>
      <c r="C2549"/>
      <c r="D2549"/>
      <c r="E2549" s="29"/>
      <c r="F2549" s="25"/>
      <c r="G2549" s="25"/>
      <c r="H2549" s="25"/>
      <c r="I2549" s="29"/>
      <c r="J2549" s="29"/>
      <c r="K2549" s="29"/>
      <c r="N2549" s="1"/>
      <c r="O2549" s="1"/>
    </row>
    <row r="2550" spans="2:15" x14ac:dyDescent="0.25">
      <c r="B2550"/>
      <c r="C2550"/>
      <c r="D2550"/>
      <c r="E2550" s="29"/>
      <c r="F2550" s="25"/>
      <c r="G2550" s="25"/>
      <c r="H2550" s="25"/>
      <c r="I2550" s="29"/>
      <c r="J2550" s="29"/>
      <c r="K2550" s="29"/>
      <c r="N2550" s="1"/>
      <c r="O2550" s="1"/>
    </row>
    <row r="2551" spans="2:15" x14ac:dyDescent="0.25">
      <c r="B2551"/>
      <c r="C2551"/>
      <c r="D2551"/>
      <c r="E2551" s="29"/>
      <c r="F2551" s="25"/>
      <c r="G2551" s="25"/>
      <c r="H2551" s="25"/>
      <c r="I2551" s="29"/>
      <c r="J2551" s="29"/>
      <c r="K2551" s="29"/>
      <c r="N2551" s="1"/>
      <c r="O2551" s="1"/>
    </row>
    <row r="2552" spans="2:15" x14ac:dyDescent="0.25">
      <c r="B2552"/>
      <c r="C2552"/>
      <c r="D2552"/>
      <c r="E2552" s="29"/>
      <c r="F2552" s="25"/>
      <c r="G2552" s="25"/>
      <c r="H2552" s="25"/>
      <c r="I2552" s="29"/>
      <c r="J2552" s="29"/>
      <c r="K2552" s="29"/>
      <c r="N2552" s="1"/>
      <c r="O2552" s="1"/>
    </row>
    <row r="2553" spans="2:15" x14ac:dyDescent="0.25">
      <c r="B2553"/>
      <c r="C2553"/>
      <c r="D2553"/>
      <c r="E2553" s="29"/>
      <c r="F2553" s="25"/>
      <c r="G2553" s="25"/>
      <c r="H2553" s="25"/>
      <c r="I2553" s="29"/>
      <c r="J2553" s="29"/>
      <c r="K2553" s="29"/>
      <c r="N2553" s="1"/>
      <c r="O2553" s="1"/>
    </row>
    <row r="2554" spans="2:15" x14ac:dyDescent="0.25">
      <c r="B2554"/>
      <c r="C2554"/>
      <c r="D2554"/>
      <c r="E2554" s="29"/>
      <c r="F2554" s="25"/>
      <c r="G2554" s="25"/>
      <c r="H2554" s="25"/>
      <c r="I2554" s="29"/>
      <c r="J2554" s="29"/>
      <c r="K2554" s="29"/>
      <c r="N2554" s="1"/>
      <c r="O2554" s="1"/>
    </row>
    <row r="2555" spans="2:15" x14ac:dyDescent="0.25">
      <c r="B2555"/>
      <c r="C2555"/>
      <c r="D2555"/>
      <c r="E2555" s="29"/>
      <c r="F2555" s="25"/>
      <c r="G2555" s="25"/>
      <c r="H2555" s="25"/>
      <c r="I2555" s="29"/>
      <c r="J2555" s="29"/>
      <c r="K2555" s="29"/>
      <c r="N2555" s="1"/>
      <c r="O2555" s="1"/>
    </row>
    <row r="2556" spans="2:15" x14ac:dyDescent="0.25">
      <c r="B2556"/>
      <c r="C2556"/>
      <c r="D2556"/>
      <c r="E2556" s="29"/>
      <c r="F2556" s="25"/>
      <c r="G2556" s="25"/>
      <c r="H2556" s="25"/>
      <c r="I2556" s="29"/>
      <c r="J2556" s="29"/>
      <c r="K2556" s="29"/>
      <c r="N2556" s="1"/>
      <c r="O2556" s="1"/>
    </row>
    <row r="2557" spans="2:15" x14ac:dyDescent="0.25">
      <c r="B2557"/>
      <c r="C2557"/>
      <c r="D2557"/>
      <c r="E2557" s="29"/>
      <c r="F2557" s="25"/>
      <c r="G2557" s="25"/>
      <c r="H2557" s="25"/>
      <c r="I2557" s="29"/>
      <c r="J2557" s="29"/>
      <c r="K2557" s="29"/>
      <c r="N2557" s="1"/>
      <c r="O2557" s="1"/>
    </row>
    <row r="2558" spans="2:15" x14ac:dyDescent="0.25">
      <c r="B2558"/>
      <c r="C2558"/>
      <c r="D2558"/>
      <c r="E2558" s="29"/>
      <c r="F2558" s="25"/>
      <c r="G2558" s="25"/>
      <c r="H2558" s="25"/>
      <c r="I2558" s="29"/>
      <c r="J2558" s="29"/>
      <c r="K2558" s="29"/>
      <c r="N2558" s="1"/>
      <c r="O2558" s="1"/>
    </row>
    <row r="2559" spans="2:15" x14ac:dyDescent="0.25">
      <c r="B2559"/>
      <c r="C2559"/>
      <c r="D2559"/>
      <c r="E2559" s="29"/>
      <c r="F2559" s="25"/>
      <c r="G2559" s="25"/>
      <c r="H2559" s="25"/>
      <c r="I2559" s="29"/>
      <c r="J2559" s="29"/>
      <c r="K2559" s="29"/>
      <c r="N2559" s="1"/>
      <c r="O2559" s="1"/>
    </row>
    <row r="2560" spans="2:15" x14ac:dyDescent="0.25">
      <c r="B2560"/>
      <c r="C2560"/>
      <c r="D2560"/>
      <c r="E2560" s="29"/>
      <c r="F2560" s="25"/>
      <c r="G2560" s="25"/>
      <c r="H2560" s="25"/>
      <c r="I2560" s="29"/>
      <c r="J2560" s="29"/>
      <c r="K2560" s="29"/>
      <c r="N2560" s="1"/>
      <c r="O2560" s="1"/>
    </row>
    <row r="2561" spans="2:15" x14ac:dyDescent="0.25">
      <c r="B2561"/>
      <c r="C2561"/>
      <c r="D2561"/>
      <c r="E2561" s="29"/>
      <c r="F2561" s="25"/>
      <c r="G2561" s="25"/>
      <c r="H2561" s="25"/>
      <c r="I2561" s="29"/>
      <c r="J2561" s="29"/>
      <c r="K2561" s="29"/>
      <c r="N2561" s="1"/>
      <c r="O2561" s="1"/>
    </row>
    <row r="2562" spans="2:15" x14ac:dyDescent="0.25">
      <c r="B2562"/>
      <c r="C2562"/>
      <c r="D2562"/>
      <c r="E2562" s="29"/>
      <c r="F2562" s="25"/>
      <c r="G2562" s="25"/>
      <c r="H2562" s="25"/>
      <c r="I2562" s="29"/>
      <c r="J2562" s="29"/>
      <c r="K2562" s="29"/>
      <c r="N2562" s="1"/>
      <c r="O2562" s="1"/>
    </row>
    <row r="2563" spans="2:15" x14ac:dyDescent="0.25">
      <c r="B2563"/>
      <c r="C2563"/>
      <c r="D2563"/>
      <c r="E2563" s="29"/>
      <c r="F2563" s="25"/>
      <c r="G2563" s="25"/>
      <c r="H2563" s="25"/>
      <c r="I2563" s="29"/>
      <c r="J2563" s="29"/>
      <c r="K2563" s="29"/>
      <c r="N2563" s="1"/>
      <c r="O2563" s="1"/>
    </row>
    <row r="2564" spans="2:15" x14ac:dyDescent="0.25">
      <c r="B2564"/>
      <c r="C2564"/>
      <c r="D2564"/>
      <c r="E2564" s="29"/>
      <c r="F2564" s="25"/>
      <c r="G2564" s="25"/>
      <c r="H2564" s="25"/>
      <c r="I2564" s="29"/>
      <c r="J2564" s="29"/>
      <c r="K2564" s="29"/>
      <c r="N2564" s="1"/>
      <c r="O2564" s="1"/>
    </row>
    <row r="2565" spans="2:15" x14ac:dyDescent="0.25">
      <c r="B2565"/>
      <c r="C2565"/>
      <c r="D2565"/>
      <c r="E2565" s="29"/>
      <c r="F2565" s="25"/>
      <c r="G2565" s="25"/>
      <c r="H2565" s="25"/>
      <c r="I2565" s="29"/>
      <c r="J2565" s="29"/>
      <c r="K2565" s="29"/>
      <c r="N2565" s="1"/>
      <c r="O2565" s="1"/>
    </row>
    <row r="2566" spans="2:15" x14ac:dyDescent="0.25">
      <c r="B2566"/>
      <c r="C2566"/>
      <c r="D2566"/>
      <c r="E2566" s="29"/>
      <c r="F2566" s="25"/>
      <c r="G2566" s="25"/>
      <c r="H2566" s="25"/>
      <c r="I2566" s="29"/>
      <c r="J2566" s="29"/>
      <c r="K2566" s="29"/>
      <c r="N2566" s="1"/>
      <c r="O2566" s="1"/>
    </row>
    <row r="2567" spans="2:15" x14ac:dyDescent="0.25">
      <c r="B2567"/>
      <c r="C2567"/>
      <c r="D2567"/>
      <c r="E2567" s="29"/>
      <c r="F2567" s="25"/>
      <c r="G2567" s="25"/>
      <c r="H2567" s="25"/>
      <c r="I2567" s="29"/>
      <c r="J2567" s="29"/>
      <c r="K2567" s="29"/>
      <c r="N2567" s="1"/>
      <c r="O2567" s="1"/>
    </row>
    <row r="2568" spans="2:15" x14ac:dyDescent="0.25">
      <c r="B2568"/>
      <c r="C2568"/>
      <c r="D2568"/>
      <c r="E2568" s="29"/>
      <c r="F2568" s="25"/>
      <c r="G2568" s="25"/>
      <c r="H2568" s="25"/>
      <c r="I2568" s="29"/>
      <c r="J2568" s="29"/>
      <c r="K2568" s="29"/>
      <c r="N2568" s="1"/>
      <c r="O2568" s="1"/>
    </row>
    <row r="2569" spans="2:15" x14ac:dyDescent="0.25">
      <c r="B2569"/>
      <c r="C2569"/>
      <c r="D2569"/>
      <c r="E2569" s="29"/>
      <c r="F2569" s="25"/>
      <c r="G2569" s="25"/>
      <c r="H2569" s="25"/>
      <c r="I2569" s="29"/>
      <c r="J2569" s="29"/>
      <c r="K2569" s="29"/>
      <c r="N2569" s="1"/>
      <c r="O2569" s="1"/>
    </row>
    <row r="2570" spans="2:15" x14ac:dyDescent="0.25">
      <c r="B2570"/>
      <c r="C2570"/>
      <c r="D2570"/>
      <c r="E2570" s="29"/>
      <c r="F2570" s="25"/>
      <c r="G2570" s="25"/>
      <c r="H2570" s="25"/>
      <c r="I2570" s="29"/>
      <c r="J2570" s="29"/>
      <c r="K2570" s="29"/>
      <c r="N2570" s="1"/>
      <c r="O2570" s="1"/>
    </row>
    <row r="2571" spans="2:15" x14ac:dyDescent="0.25">
      <c r="B2571"/>
      <c r="C2571"/>
      <c r="D2571"/>
      <c r="E2571" s="29"/>
      <c r="F2571" s="25"/>
      <c r="G2571" s="25"/>
      <c r="H2571" s="25"/>
      <c r="I2571" s="29"/>
      <c r="J2571" s="29"/>
      <c r="K2571" s="29"/>
      <c r="N2571" s="1"/>
      <c r="O2571" s="1"/>
    </row>
    <row r="2572" spans="2:15" x14ac:dyDescent="0.25">
      <c r="B2572"/>
      <c r="C2572"/>
      <c r="D2572"/>
      <c r="E2572" s="29"/>
      <c r="F2572" s="25"/>
      <c r="G2572" s="25"/>
      <c r="H2572" s="25"/>
      <c r="I2572" s="29"/>
      <c r="J2572" s="29"/>
      <c r="K2572" s="29"/>
      <c r="N2572" s="1"/>
      <c r="O2572" s="1"/>
    </row>
    <row r="2573" spans="2:15" x14ac:dyDescent="0.25">
      <c r="B2573"/>
      <c r="C2573"/>
      <c r="D2573"/>
      <c r="E2573" s="29"/>
      <c r="F2573" s="25"/>
      <c r="G2573" s="25"/>
      <c r="H2573" s="25"/>
      <c r="I2573" s="29"/>
      <c r="J2573" s="29"/>
      <c r="K2573" s="29"/>
      <c r="N2573" s="1"/>
      <c r="O2573" s="1"/>
    </row>
    <row r="2574" spans="2:15" x14ac:dyDescent="0.25">
      <c r="B2574"/>
      <c r="C2574"/>
      <c r="D2574"/>
      <c r="E2574" s="29"/>
      <c r="F2574" s="25"/>
      <c r="G2574" s="25"/>
      <c r="H2574" s="25"/>
      <c r="I2574" s="29"/>
      <c r="J2574" s="29"/>
      <c r="K2574" s="29"/>
      <c r="N2574" s="1"/>
      <c r="O2574" s="1"/>
    </row>
    <row r="2575" spans="2:15" x14ac:dyDescent="0.25">
      <c r="B2575"/>
      <c r="C2575"/>
      <c r="D2575"/>
      <c r="E2575" s="29"/>
      <c r="F2575" s="25"/>
      <c r="G2575" s="25"/>
      <c r="H2575" s="25"/>
      <c r="I2575" s="29"/>
      <c r="J2575" s="29"/>
      <c r="K2575" s="29"/>
      <c r="N2575" s="1"/>
      <c r="O2575" s="1"/>
    </row>
    <row r="2576" spans="2:15" x14ac:dyDescent="0.25">
      <c r="B2576"/>
      <c r="C2576"/>
      <c r="D2576"/>
      <c r="E2576" s="29"/>
      <c r="F2576" s="25"/>
      <c r="G2576" s="25"/>
      <c r="H2576" s="25"/>
      <c r="I2576" s="29"/>
      <c r="J2576" s="29"/>
      <c r="K2576" s="29"/>
      <c r="N2576" s="1"/>
      <c r="O2576" s="1"/>
    </row>
    <row r="2577" spans="2:15" x14ac:dyDescent="0.25">
      <c r="B2577"/>
      <c r="C2577"/>
      <c r="D2577"/>
      <c r="E2577" s="29"/>
      <c r="F2577" s="25"/>
      <c r="G2577" s="25"/>
      <c r="H2577" s="25"/>
      <c r="I2577" s="29"/>
      <c r="J2577" s="29"/>
      <c r="K2577" s="29"/>
      <c r="N2577" s="1"/>
      <c r="O2577" s="1"/>
    </row>
    <row r="2578" spans="2:15" x14ac:dyDescent="0.25">
      <c r="B2578"/>
      <c r="C2578"/>
      <c r="D2578"/>
      <c r="E2578" s="29"/>
      <c r="F2578" s="25"/>
      <c r="G2578" s="25"/>
      <c r="H2578" s="25"/>
      <c r="I2578" s="29"/>
      <c r="J2578" s="29"/>
      <c r="K2578" s="29"/>
      <c r="N2578" s="1"/>
      <c r="O2578" s="1"/>
    </row>
    <row r="2579" spans="2:15" x14ac:dyDescent="0.25">
      <c r="B2579"/>
      <c r="C2579"/>
      <c r="D2579"/>
      <c r="E2579" s="29"/>
      <c r="F2579" s="25"/>
      <c r="G2579" s="25"/>
      <c r="H2579" s="25"/>
      <c r="I2579" s="29"/>
      <c r="J2579" s="29"/>
      <c r="K2579" s="29"/>
      <c r="N2579" s="1"/>
      <c r="O2579" s="1"/>
    </row>
    <row r="2580" spans="2:15" x14ac:dyDescent="0.25">
      <c r="B2580"/>
      <c r="C2580"/>
      <c r="D2580"/>
      <c r="E2580" s="29"/>
      <c r="F2580" s="25"/>
      <c r="G2580" s="25"/>
      <c r="H2580" s="25"/>
      <c r="I2580" s="29"/>
      <c r="J2580" s="29"/>
      <c r="K2580" s="29"/>
      <c r="N2580" s="1"/>
      <c r="O2580" s="1"/>
    </row>
    <row r="2581" spans="2:15" x14ac:dyDescent="0.25">
      <c r="B2581"/>
      <c r="C2581"/>
      <c r="D2581"/>
      <c r="E2581" s="29"/>
      <c r="F2581" s="25"/>
      <c r="G2581" s="25"/>
      <c r="H2581" s="25"/>
      <c r="I2581" s="29"/>
      <c r="J2581" s="29"/>
      <c r="K2581" s="29"/>
      <c r="N2581" s="1"/>
      <c r="O2581" s="1"/>
    </row>
    <row r="2582" spans="2:15" x14ac:dyDescent="0.25">
      <c r="B2582"/>
      <c r="C2582"/>
      <c r="D2582"/>
      <c r="E2582" s="29"/>
      <c r="F2582" s="25"/>
      <c r="G2582" s="25"/>
      <c r="H2582" s="25"/>
      <c r="I2582" s="29"/>
      <c r="J2582" s="29"/>
      <c r="K2582" s="29"/>
      <c r="N2582" s="1"/>
      <c r="O2582" s="1"/>
    </row>
    <row r="2583" spans="2:15" x14ac:dyDescent="0.25">
      <c r="B2583"/>
      <c r="C2583"/>
      <c r="D2583"/>
      <c r="E2583" s="29"/>
      <c r="F2583" s="25"/>
      <c r="G2583" s="25"/>
      <c r="H2583" s="25"/>
      <c r="I2583" s="29"/>
      <c r="J2583" s="29"/>
      <c r="K2583" s="29"/>
      <c r="N2583" s="1"/>
      <c r="O2583" s="1"/>
    </row>
    <row r="2584" spans="2:15" x14ac:dyDescent="0.25">
      <c r="B2584"/>
      <c r="C2584"/>
      <c r="D2584"/>
      <c r="E2584" s="29"/>
      <c r="F2584" s="25"/>
      <c r="G2584" s="25"/>
      <c r="H2584" s="25"/>
      <c r="I2584" s="29"/>
      <c r="J2584" s="29"/>
      <c r="K2584" s="29"/>
      <c r="N2584" s="1"/>
      <c r="O2584" s="1"/>
    </row>
    <row r="2585" spans="2:15" x14ac:dyDescent="0.25">
      <c r="B2585"/>
      <c r="C2585"/>
      <c r="D2585"/>
      <c r="E2585" s="29"/>
      <c r="F2585" s="25"/>
      <c r="G2585" s="25"/>
      <c r="H2585" s="25"/>
      <c r="I2585" s="29"/>
      <c r="J2585" s="29"/>
      <c r="K2585" s="29"/>
      <c r="N2585" s="1"/>
      <c r="O2585" s="1"/>
    </row>
    <row r="2586" spans="2:15" x14ac:dyDescent="0.25">
      <c r="B2586"/>
      <c r="C2586"/>
      <c r="D2586"/>
      <c r="E2586" s="29"/>
      <c r="F2586" s="25"/>
      <c r="G2586" s="25"/>
      <c r="H2586" s="25"/>
      <c r="I2586" s="29"/>
      <c r="J2586" s="29"/>
      <c r="K2586" s="29"/>
      <c r="N2586" s="1"/>
      <c r="O2586" s="1"/>
    </row>
    <row r="2587" spans="2:15" x14ac:dyDescent="0.25">
      <c r="B2587"/>
      <c r="C2587"/>
      <c r="D2587"/>
      <c r="E2587" s="29"/>
      <c r="F2587" s="25"/>
      <c r="G2587" s="25"/>
      <c r="H2587" s="25"/>
      <c r="I2587" s="29"/>
      <c r="J2587" s="29"/>
      <c r="K2587" s="29"/>
      <c r="N2587" s="1"/>
      <c r="O2587" s="1"/>
    </row>
    <row r="2588" spans="2:15" x14ac:dyDescent="0.25">
      <c r="B2588"/>
      <c r="C2588"/>
      <c r="D2588"/>
      <c r="E2588" s="29"/>
      <c r="F2588" s="25"/>
      <c r="G2588" s="25"/>
      <c r="H2588" s="25"/>
      <c r="I2588" s="29"/>
      <c r="J2588" s="29"/>
      <c r="K2588" s="29"/>
      <c r="N2588" s="1"/>
      <c r="O2588" s="1"/>
    </row>
    <row r="2589" spans="2:15" x14ac:dyDescent="0.25">
      <c r="B2589"/>
      <c r="C2589"/>
      <c r="D2589"/>
      <c r="E2589" s="29"/>
      <c r="F2589" s="25"/>
      <c r="G2589" s="25"/>
      <c r="H2589" s="25"/>
      <c r="I2589" s="29"/>
      <c r="J2589" s="29"/>
      <c r="K2589" s="29"/>
      <c r="N2589" s="1"/>
      <c r="O2589" s="1"/>
    </row>
    <row r="2590" spans="2:15" x14ac:dyDescent="0.25">
      <c r="B2590"/>
      <c r="C2590"/>
      <c r="D2590"/>
      <c r="E2590" s="29"/>
      <c r="F2590" s="25"/>
      <c r="G2590" s="25"/>
      <c r="H2590" s="25"/>
      <c r="I2590" s="29"/>
      <c r="J2590" s="29"/>
      <c r="K2590" s="29"/>
      <c r="N2590" s="1"/>
      <c r="O2590" s="1"/>
    </row>
    <row r="2591" spans="2:15" x14ac:dyDescent="0.25">
      <c r="B2591"/>
      <c r="C2591"/>
      <c r="D2591"/>
      <c r="E2591" s="29"/>
      <c r="F2591" s="25"/>
      <c r="G2591" s="25"/>
      <c r="H2591" s="25"/>
      <c r="I2591" s="29"/>
      <c r="J2591" s="29"/>
      <c r="K2591" s="29"/>
      <c r="N2591" s="1"/>
      <c r="O2591" s="1"/>
    </row>
    <row r="2592" spans="2:15" x14ac:dyDescent="0.25">
      <c r="B2592"/>
      <c r="C2592"/>
      <c r="D2592"/>
      <c r="E2592" s="29"/>
      <c r="F2592" s="25"/>
      <c r="G2592" s="25"/>
      <c r="H2592" s="25"/>
      <c r="I2592" s="29"/>
      <c r="J2592" s="29"/>
      <c r="K2592" s="29"/>
      <c r="N2592" s="1"/>
      <c r="O2592" s="1"/>
    </row>
    <row r="2593" spans="2:15" x14ac:dyDescent="0.25">
      <c r="B2593"/>
      <c r="C2593"/>
      <c r="D2593"/>
      <c r="E2593" s="29"/>
      <c r="F2593" s="25"/>
      <c r="G2593" s="25"/>
      <c r="H2593" s="25"/>
      <c r="I2593" s="29"/>
      <c r="J2593" s="29"/>
      <c r="K2593" s="29"/>
      <c r="N2593" s="1"/>
      <c r="O2593" s="1"/>
    </row>
    <row r="2594" spans="2:15" x14ac:dyDescent="0.25">
      <c r="B2594"/>
      <c r="C2594"/>
      <c r="D2594"/>
      <c r="E2594" s="29"/>
      <c r="F2594" s="25"/>
      <c r="G2594" s="25"/>
      <c r="H2594" s="25"/>
      <c r="I2594" s="29"/>
      <c r="J2594" s="29"/>
      <c r="K2594" s="29"/>
      <c r="N2594" s="1"/>
      <c r="O2594" s="1"/>
    </row>
    <row r="2595" spans="2:15" x14ac:dyDescent="0.25">
      <c r="B2595"/>
      <c r="C2595"/>
      <c r="D2595"/>
      <c r="E2595" s="29"/>
      <c r="F2595" s="25"/>
      <c r="G2595" s="25"/>
      <c r="H2595" s="25"/>
      <c r="I2595" s="29"/>
      <c r="J2595" s="29"/>
      <c r="K2595" s="29"/>
      <c r="N2595" s="1"/>
      <c r="O2595" s="1"/>
    </row>
    <row r="2596" spans="2:15" x14ac:dyDescent="0.25">
      <c r="B2596"/>
      <c r="C2596"/>
      <c r="D2596"/>
      <c r="E2596" s="29"/>
      <c r="F2596" s="25"/>
      <c r="G2596" s="25"/>
      <c r="H2596" s="25"/>
      <c r="I2596" s="29"/>
      <c r="J2596" s="29"/>
      <c r="K2596" s="29"/>
      <c r="N2596" s="1"/>
      <c r="O2596" s="1"/>
    </row>
    <row r="2597" spans="2:15" x14ac:dyDescent="0.25">
      <c r="B2597"/>
      <c r="C2597"/>
      <c r="D2597"/>
      <c r="E2597" s="29"/>
      <c r="F2597" s="25"/>
      <c r="G2597" s="25"/>
      <c r="H2597" s="25"/>
      <c r="I2597" s="29"/>
      <c r="J2597" s="29"/>
      <c r="K2597" s="29"/>
      <c r="N2597" s="1"/>
      <c r="O2597" s="1"/>
    </row>
    <row r="2598" spans="2:15" x14ac:dyDescent="0.25">
      <c r="B2598"/>
      <c r="C2598"/>
      <c r="D2598"/>
      <c r="E2598" s="29"/>
      <c r="F2598" s="25"/>
      <c r="G2598" s="25"/>
      <c r="H2598" s="25"/>
      <c r="I2598" s="29"/>
      <c r="J2598" s="29"/>
      <c r="K2598" s="29"/>
      <c r="N2598" s="1"/>
      <c r="O2598" s="1"/>
    </row>
    <row r="2599" spans="2:15" x14ac:dyDescent="0.25">
      <c r="B2599"/>
      <c r="C2599"/>
      <c r="D2599"/>
      <c r="E2599" s="29"/>
      <c r="F2599" s="25"/>
      <c r="G2599" s="25"/>
      <c r="H2599" s="25"/>
      <c r="I2599" s="29"/>
      <c r="J2599" s="29"/>
      <c r="K2599" s="29"/>
      <c r="N2599" s="1"/>
      <c r="O2599" s="1"/>
    </row>
    <row r="2600" spans="2:15" x14ac:dyDescent="0.25">
      <c r="B2600"/>
      <c r="C2600"/>
      <c r="D2600"/>
      <c r="E2600" s="29"/>
      <c r="F2600" s="25"/>
      <c r="G2600" s="25"/>
      <c r="H2600" s="25"/>
      <c r="I2600" s="29"/>
      <c r="J2600" s="29"/>
      <c r="K2600" s="29"/>
      <c r="N2600" s="1"/>
      <c r="O2600" s="1"/>
    </row>
    <row r="2601" spans="2:15" x14ac:dyDescent="0.25">
      <c r="B2601"/>
      <c r="C2601"/>
      <c r="D2601"/>
      <c r="E2601" s="29"/>
      <c r="F2601" s="25"/>
      <c r="G2601" s="25"/>
      <c r="H2601" s="25"/>
      <c r="I2601" s="29"/>
      <c r="J2601" s="29"/>
      <c r="K2601" s="29"/>
      <c r="N2601" s="1"/>
      <c r="O2601" s="1"/>
    </row>
    <row r="2602" spans="2:15" x14ac:dyDescent="0.25">
      <c r="B2602"/>
      <c r="C2602"/>
      <c r="D2602"/>
      <c r="E2602" s="29"/>
      <c r="F2602" s="25"/>
      <c r="G2602" s="25"/>
      <c r="H2602" s="25"/>
      <c r="I2602" s="29"/>
      <c r="J2602" s="29"/>
      <c r="K2602" s="29"/>
      <c r="N2602" s="1"/>
      <c r="O2602" s="1"/>
    </row>
    <row r="2603" spans="2:15" x14ac:dyDescent="0.25">
      <c r="B2603"/>
      <c r="C2603"/>
      <c r="D2603"/>
      <c r="E2603" s="29"/>
      <c r="F2603" s="25"/>
      <c r="G2603" s="25"/>
      <c r="H2603" s="25"/>
      <c r="I2603" s="29"/>
      <c r="J2603" s="29"/>
      <c r="K2603" s="29"/>
      <c r="N2603" s="1"/>
      <c r="O2603" s="1"/>
    </row>
    <row r="2604" spans="2:15" x14ac:dyDescent="0.25">
      <c r="B2604"/>
      <c r="C2604"/>
      <c r="D2604"/>
      <c r="E2604" s="29"/>
      <c r="F2604" s="25"/>
      <c r="G2604" s="25"/>
      <c r="H2604" s="25"/>
      <c r="I2604" s="29"/>
      <c r="J2604" s="29"/>
      <c r="K2604" s="29"/>
      <c r="N2604" s="1"/>
      <c r="O2604" s="1"/>
    </row>
    <row r="2605" spans="2:15" x14ac:dyDescent="0.25">
      <c r="B2605"/>
      <c r="C2605"/>
      <c r="D2605"/>
      <c r="E2605" s="29"/>
      <c r="F2605" s="25"/>
      <c r="G2605" s="25"/>
      <c r="H2605" s="25"/>
      <c r="I2605" s="29"/>
      <c r="J2605" s="29"/>
      <c r="K2605" s="29"/>
      <c r="N2605" s="1"/>
      <c r="O2605" s="1"/>
    </row>
    <row r="2606" spans="2:15" x14ac:dyDescent="0.25">
      <c r="B2606"/>
      <c r="C2606"/>
      <c r="D2606"/>
      <c r="E2606" s="29"/>
      <c r="F2606" s="25"/>
      <c r="G2606" s="25"/>
      <c r="H2606" s="25"/>
      <c r="I2606" s="29"/>
      <c r="J2606" s="29"/>
      <c r="K2606" s="29"/>
      <c r="N2606" s="1"/>
      <c r="O2606" s="1"/>
    </row>
    <row r="2607" spans="2:15" x14ac:dyDescent="0.25">
      <c r="B2607"/>
      <c r="C2607"/>
      <c r="D2607"/>
      <c r="E2607" s="29"/>
      <c r="F2607" s="25"/>
      <c r="G2607" s="25"/>
      <c r="H2607" s="25"/>
      <c r="I2607" s="29"/>
      <c r="J2607" s="29"/>
      <c r="K2607" s="29"/>
      <c r="N2607" s="1"/>
      <c r="O2607" s="1"/>
    </row>
    <row r="2608" spans="2:15" x14ac:dyDescent="0.25">
      <c r="B2608"/>
      <c r="C2608"/>
      <c r="D2608"/>
      <c r="E2608" s="29"/>
      <c r="F2608" s="25"/>
      <c r="G2608" s="25"/>
      <c r="H2608" s="25"/>
      <c r="I2608" s="29"/>
      <c r="J2608" s="29"/>
      <c r="K2608" s="29"/>
      <c r="N2608" s="1"/>
      <c r="O2608" s="1"/>
    </row>
    <row r="2609" spans="2:15" x14ac:dyDescent="0.25">
      <c r="B2609"/>
      <c r="C2609"/>
      <c r="D2609"/>
      <c r="E2609" s="29"/>
      <c r="F2609" s="25"/>
      <c r="G2609" s="25"/>
      <c r="H2609" s="25"/>
      <c r="I2609" s="29"/>
      <c r="J2609" s="29"/>
      <c r="K2609" s="29"/>
      <c r="N2609" s="1"/>
      <c r="O2609" s="1"/>
    </row>
    <row r="2610" spans="2:15" x14ac:dyDescent="0.25">
      <c r="B2610"/>
      <c r="C2610"/>
      <c r="D2610"/>
      <c r="E2610" s="29"/>
      <c r="F2610" s="25"/>
      <c r="G2610" s="25"/>
      <c r="H2610" s="25"/>
      <c r="I2610" s="29"/>
      <c r="J2610" s="29"/>
      <c r="K2610" s="29"/>
      <c r="N2610" s="1"/>
      <c r="O2610" s="1"/>
    </row>
    <row r="2611" spans="2:15" x14ac:dyDescent="0.25">
      <c r="B2611"/>
      <c r="C2611"/>
      <c r="D2611"/>
      <c r="E2611" s="29"/>
      <c r="F2611" s="25"/>
      <c r="G2611" s="25"/>
      <c r="H2611" s="25"/>
      <c r="I2611" s="29"/>
      <c r="J2611" s="29"/>
      <c r="K2611" s="29"/>
      <c r="N2611" s="1"/>
      <c r="O2611" s="1"/>
    </row>
    <row r="2612" spans="2:15" x14ac:dyDescent="0.25">
      <c r="B2612"/>
      <c r="C2612"/>
      <c r="D2612"/>
      <c r="E2612" s="29"/>
      <c r="F2612" s="25"/>
      <c r="G2612" s="25"/>
      <c r="H2612" s="25"/>
      <c r="I2612" s="29"/>
      <c r="J2612" s="29"/>
      <c r="K2612" s="29"/>
      <c r="N2612" s="1"/>
      <c r="O2612" s="1"/>
    </row>
    <row r="2613" spans="2:15" x14ac:dyDescent="0.25">
      <c r="B2613"/>
      <c r="C2613"/>
      <c r="D2613"/>
      <c r="E2613" s="29"/>
      <c r="F2613" s="25"/>
      <c r="G2613" s="25"/>
      <c r="H2613" s="25"/>
      <c r="I2613" s="29"/>
      <c r="J2613" s="29"/>
      <c r="K2613" s="29"/>
      <c r="N2613" s="1"/>
      <c r="O2613" s="1"/>
    </row>
    <row r="2614" spans="2:15" x14ac:dyDescent="0.25">
      <c r="B2614"/>
      <c r="C2614"/>
      <c r="D2614"/>
      <c r="E2614" s="29"/>
      <c r="F2614" s="25"/>
      <c r="G2614" s="25"/>
      <c r="H2614" s="25"/>
      <c r="I2614" s="29"/>
      <c r="J2614" s="29"/>
      <c r="K2614" s="29"/>
      <c r="N2614" s="1"/>
      <c r="O2614" s="1"/>
    </row>
    <row r="2615" spans="2:15" x14ac:dyDescent="0.25">
      <c r="B2615"/>
      <c r="C2615"/>
      <c r="D2615"/>
      <c r="E2615" s="29"/>
      <c r="F2615" s="25"/>
      <c r="G2615" s="25"/>
      <c r="H2615" s="25"/>
      <c r="I2615" s="29"/>
      <c r="J2615" s="29"/>
      <c r="K2615" s="29"/>
      <c r="N2615" s="1"/>
      <c r="O2615" s="1"/>
    </row>
    <row r="2616" spans="2:15" x14ac:dyDescent="0.25">
      <c r="B2616"/>
      <c r="C2616"/>
      <c r="D2616"/>
      <c r="E2616" s="29"/>
      <c r="F2616" s="25"/>
      <c r="G2616" s="25"/>
      <c r="H2616" s="25"/>
      <c r="I2616" s="29"/>
      <c r="J2616" s="29"/>
      <c r="K2616" s="29"/>
      <c r="N2616" s="1"/>
      <c r="O2616" s="1"/>
    </row>
    <row r="2617" spans="2:15" x14ac:dyDescent="0.25">
      <c r="B2617"/>
      <c r="C2617"/>
      <c r="D2617"/>
      <c r="E2617" s="29"/>
      <c r="F2617" s="25"/>
      <c r="G2617" s="25"/>
      <c r="H2617" s="25"/>
      <c r="I2617" s="29"/>
      <c r="J2617" s="29"/>
      <c r="K2617" s="29"/>
      <c r="N2617" s="1"/>
      <c r="O2617" s="1"/>
    </row>
    <row r="2618" spans="2:15" x14ac:dyDescent="0.25">
      <c r="B2618"/>
      <c r="C2618"/>
      <c r="D2618"/>
      <c r="E2618" s="29"/>
      <c r="F2618" s="25"/>
      <c r="G2618" s="25"/>
      <c r="H2618" s="25"/>
      <c r="I2618" s="29"/>
      <c r="J2618" s="29"/>
      <c r="K2618" s="29"/>
      <c r="N2618" s="1"/>
      <c r="O2618" s="1"/>
    </row>
    <row r="2619" spans="2:15" x14ac:dyDescent="0.25">
      <c r="B2619"/>
      <c r="C2619"/>
      <c r="D2619"/>
      <c r="E2619" s="29"/>
      <c r="F2619" s="25"/>
      <c r="G2619" s="25"/>
      <c r="H2619" s="25"/>
      <c r="I2619" s="29"/>
      <c r="J2619" s="29"/>
      <c r="K2619" s="29"/>
      <c r="N2619" s="1"/>
      <c r="O2619" s="1"/>
    </row>
    <row r="2620" spans="2:15" x14ac:dyDescent="0.25">
      <c r="B2620"/>
      <c r="C2620"/>
      <c r="D2620"/>
      <c r="E2620" s="29"/>
      <c r="F2620" s="25"/>
      <c r="G2620" s="25"/>
      <c r="H2620" s="25"/>
      <c r="I2620" s="29"/>
      <c r="J2620" s="29"/>
      <c r="K2620" s="29"/>
      <c r="N2620" s="1"/>
      <c r="O2620" s="1"/>
    </row>
    <row r="2621" spans="2:15" x14ac:dyDescent="0.25">
      <c r="B2621"/>
      <c r="C2621"/>
      <c r="D2621"/>
      <c r="E2621" s="29"/>
      <c r="F2621" s="25"/>
      <c r="G2621" s="25"/>
      <c r="H2621" s="25"/>
      <c r="I2621" s="29"/>
      <c r="J2621" s="29"/>
      <c r="K2621" s="29"/>
      <c r="N2621" s="1"/>
      <c r="O2621" s="1"/>
    </row>
    <row r="2622" spans="2:15" x14ac:dyDescent="0.25">
      <c r="B2622"/>
      <c r="C2622"/>
      <c r="D2622"/>
      <c r="E2622" s="29"/>
      <c r="F2622" s="25"/>
      <c r="G2622" s="25"/>
      <c r="H2622" s="25"/>
      <c r="I2622" s="29"/>
      <c r="J2622" s="29"/>
      <c r="K2622" s="29"/>
      <c r="N2622" s="1"/>
      <c r="O2622" s="1"/>
    </row>
    <row r="2623" spans="2:15" x14ac:dyDescent="0.25">
      <c r="B2623"/>
      <c r="C2623"/>
      <c r="D2623"/>
      <c r="E2623" s="29"/>
      <c r="F2623" s="25"/>
      <c r="G2623" s="25"/>
      <c r="H2623" s="25"/>
      <c r="I2623" s="29"/>
      <c r="J2623" s="29"/>
      <c r="K2623" s="29"/>
      <c r="N2623" s="1"/>
      <c r="O2623" s="1"/>
    </row>
    <row r="2624" spans="2:15" x14ac:dyDescent="0.25">
      <c r="B2624"/>
      <c r="C2624"/>
      <c r="D2624"/>
      <c r="E2624" s="29"/>
      <c r="F2624" s="25"/>
      <c r="G2624" s="25"/>
      <c r="H2624" s="25"/>
      <c r="I2624" s="29"/>
      <c r="J2624" s="29"/>
      <c r="K2624" s="29"/>
      <c r="N2624" s="1"/>
      <c r="O2624" s="1"/>
    </row>
    <row r="2625" spans="2:15" x14ac:dyDescent="0.25">
      <c r="B2625"/>
      <c r="C2625"/>
      <c r="D2625"/>
      <c r="E2625" s="29"/>
      <c r="F2625" s="25"/>
      <c r="G2625" s="25"/>
      <c r="H2625" s="25"/>
      <c r="I2625" s="29"/>
      <c r="J2625" s="29"/>
      <c r="K2625" s="29"/>
      <c r="N2625" s="1"/>
      <c r="O2625" s="1"/>
    </row>
    <row r="2626" spans="2:15" x14ac:dyDescent="0.25">
      <c r="B2626"/>
      <c r="C2626"/>
      <c r="D2626"/>
      <c r="E2626" s="29"/>
      <c r="F2626" s="25"/>
      <c r="G2626" s="25"/>
      <c r="H2626" s="25"/>
      <c r="I2626" s="29"/>
      <c r="J2626" s="29"/>
      <c r="K2626" s="29"/>
      <c r="N2626" s="1"/>
      <c r="O2626" s="1"/>
    </row>
    <row r="2627" spans="2:15" x14ac:dyDescent="0.25">
      <c r="B2627"/>
      <c r="C2627"/>
      <c r="D2627"/>
      <c r="E2627" s="29"/>
      <c r="F2627" s="25"/>
      <c r="G2627" s="25"/>
      <c r="H2627" s="25"/>
      <c r="I2627" s="29"/>
      <c r="J2627" s="29"/>
      <c r="K2627" s="29"/>
      <c r="N2627" s="1"/>
      <c r="O2627" s="1"/>
    </row>
    <row r="2628" spans="2:15" x14ac:dyDescent="0.25">
      <c r="B2628"/>
      <c r="C2628"/>
      <c r="D2628"/>
      <c r="E2628" s="29"/>
      <c r="F2628" s="25"/>
      <c r="G2628" s="25"/>
      <c r="H2628" s="25"/>
      <c r="I2628" s="29"/>
      <c r="J2628" s="29"/>
      <c r="K2628" s="29"/>
      <c r="N2628" s="1"/>
      <c r="O2628" s="1"/>
    </row>
    <row r="2629" spans="2:15" x14ac:dyDescent="0.25">
      <c r="B2629"/>
      <c r="C2629"/>
      <c r="D2629"/>
      <c r="E2629" s="29"/>
      <c r="F2629" s="25"/>
      <c r="G2629" s="25"/>
      <c r="H2629" s="25"/>
      <c r="I2629" s="29"/>
      <c r="J2629" s="29"/>
      <c r="K2629" s="29"/>
      <c r="N2629" s="1"/>
      <c r="O2629" s="1"/>
    </row>
    <row r="2630" spans="2:15" x14ac:dyDescent="0.25">
      <c r="B2630"/>
      <c r="C2630"/>
      <c r="D2630"/>
      <c r="E2630" s="29"/>
      <c r="F2630" s="25"/>
      <c r="G2630" s="25"/>
      <c r="H2630" s="25"/>
      <c r="I2630" s="29"/>
      <c r="J2630" s="29"/>
      <c r="K2630" s="29"/>
      <c r="N2630" s="1"/>
      <c r="O2630" s="1"/>
    </row>
    <row r="2631" spans="2:15" x14ac:dyDescent="0.25">
      <c r="B2631"/>
      <c r="C2631"/>
      <c r="D2631"/>
      <c r="E2631" s="29"/>
      <c r="F2631" s="25"/>
      <c r="G2631" s="25"/>
      <c r="H2631" s="25"/>
      <c r="I2631" s="29"/>
      <c r="J2631" s="29"/>
      <c r="K2631" s="29"/>
      <c r="N2631" s="1"/>
      <c r="O2631" s="1"/>
    </row>
    <row r="2632" spans="2:15" x14ac:dyDescent="0.25">
      <c r="B2632"/>
      <c r="C2632"/>
      <c r="D2632"/>
      <c r="E2632" s="29"/>
      <c r="F2632" s="25"/>
      <c r="G2632" s="25"/>
      <c r="H2632" s="25"/>
      <c r="I2632" s="29"/>
      <c r="J2632" s="29"/>
      <c r="K2632" s="29"/>
      <c r="N2632" s="1"/>
      <c r="O2632" s="1"/>
    </row>
    <row r="2633" spans="2:15" x14ac:dyDescent="0.25">
      <c r="B2633"/>
      <c r="C2633"/>
      <c r="D2633"/>
      <c r="E2633" s="29"/>
      <c r="F2633" s="25"/>
      <c r="G2633" s="25"/>
      <c r="H2633" s="25"/>
      <c r="I2633" s="29"/>
      <c r="J2633" s="29"/>
      <c r="K2633" s="29"/>
      <c r="N2633" s="1"/>
      <c r="O2633" s="1"/>
    </row>
    <row r="2634" spans="2:15" x14ac:dyDescent="0.25">
      <c r="B2634"/>
      <c r="C2634"/>
      <c r="D2634"/>
      <c r="E2634" s="29"/>
      <c r="F2634" s="25"/>
      <c r="G2634" s="25"/>
      <c r="H2634" s="25"/>
      <c r="I2634" s="29"/>
      <c r="J2634" s="29"/>
      <c r="K2634" s="29"/>
      <c r="N2634" s="1"/>
      <c r="O2634" s="1"/>
    </row>
    <row r="2635" spans="2:15" x14ac:dyDescent="0.25">
      <c r="B2635"/>
      <c r="C2635"/>
      <c r="D2635"/>
      <c r="E2635" s="29"/>
      <c r="F2635" s="25"/>
      <c r="G2635" s="25"/>
      <c r="H2635" s="25"/>
      <c r="I2635" s="29"/>
      <c r="J2635" s="29"/>
      <c r="K2635" s="29"/>
      <c r="N2635" s="1"/>
      <c r="O2635" s="1"/>
    </row>
    <row r="2636" spans="2:15" x14ac:dyDescent="0.25">
      <c r="B2636"/>
      <c r="C2636"/>
      <c r="D2636"/>
      <c r="E2636" s="29"/>
      <c r="F2636" s="25"/>
      <c r="G2636" s="25"/>
      <c r="H2636" s="25"/>
      <c r="I2636" s="29"/>
      <c r="J2636" s="29"/>
      <c r="K2636" s="29"/>
      <c r="N2636" s="1"/>
      <c r="O2636" s="1"/>
    </row>
    <row r="2637" spans="2:15" x14ac:dyDescent="0.25">
      <c r="B2637"/>
      <c r="C2637"/>
      <c r="D2637"/>
      <c r="E2637" s="29"/>
      <c r="F2637" s="25"/>
      <c r="G2637" s="25"/>
      <c r="H2637" s="25"/>
      <c r="I2637" s="29"/>
      <c r="J2637" s="29"/>
      <c r="K2637" s="29"/>
      <c r="N2637" s="1"/>
      <c r="O2637" s="1"/>
    </row>
    <row r="2638" spans="2:15" x14ac:dyDescent="0.25">
      <c r="B2638"/>
      <c r="C2638"/>
      <c r="D2638"/>
      <c r="E2638" s="29"/>
      <c r="F2638" s="25"/>
      <c r="G2638" s="25"/>
      <c r="H2638" s="25"/>
      <c r="I2638" s="29"/>
      <c r="J2638" s="29"/>
      <c r="K2638" s="29"/>
      <c r="N2638" s="1"/>
      <c r="O2638" s="1"/>
    </row>
    <row r="2639" spans="2:15" x14ac:dyDescent="0.25">
      <c r="B2639"/>
      <c r="C2639"/>
      <c r="D2639"/>
      <c r="E2639" s="29"/>
      <c r="F2639" s="25"/>
      <c r="G2639" s="25"/>
      <c r="H2639" s="25"/>
      <c r="I2639" s="29"/>
      <c r="J2639" s="29"/>
      <c r="K2639" s="29"/>
      <c r="N2639" s="1"/>
      <c r="O2639" s="1"/>
    </row>
    <row r="2640" spans="2:15" x14ac:dyDescent="0.25">
      <c r="B2640"/>
      <c r="C2640"/>
      <c r="D2640"/>
      <c r="E2640" s="29"/>
      <c r="F2640" s="25"/>
      <c r="G2640" s="25"/>
      <c r="H2640" s="25"/>
      <c r="I2640" s="29"/>
      <c r="J2640" s="29"/>
      <c r="K2640" s="29"/>
      <c r="N2640" s="1"/>
      <c r="O2640" s="1"/>
    </row>
    <row r="2641" spans="2:15" x14ac:dyDescent="0.25">
      <c r="B2641"/>
      <c r="C2641"/>
      <c r="D2641"/>
      <c r="E2641" s="29"/>
      <c r="F2641" s="25"/>
      <c r="G2641" s="25"/>
      <c r="H2641" s="25"/>
      <c r="I2641" s="29"/>
      <c r="J2641" s="29"/>
      <c r="K2641" s="29"/>
      <c r="N2641" s="1"/>
      <c r="O2641" s="1"/>
    </row>
    <row r="2642" spans="2:15" x14ac:dyDescent="0.25">
      <c r="B2642"/>
      <c r="C2642"/>
      <c r="D2642"/>
      <c r="E2642" s="29"/>
      <c r="F2642" s="25"/>
      <c r="G2642" s="25"/>
      <c r="H2642" s="25"/>
      <c r="I2642" s="29"/>
      <c r="J2642" s="29"/>
      <c r="K2642" s="29"/>
      <c r="N2642" s="1"/>
      <c r="O2642" s="1"/>
    </row>
    <row r="2643" spans="2:15" x14ac:dyDescent="0.25">
      <c r="B2643"/>
      <c r="C2643"/>
      <c r="D2643"/>
      <c r="E2643" s="29"/>
      <c r="F2643" s="25"/>
      <c r="G2643" s="25"/>
      <c r="H2643" s="25"/>
      <c r="I2643" s="29"/>
      <c r="J2643" s="29"/>
      <c r="K2643" s="29"/>
      <c r="N2643" s="1"/>
      <c r="O2643" s="1"/>
    </row>
    <row r="2644" spans="2:15" x14ac:dyDescent="0.25">
      <c r="B2644"/>
      <c r="C2644"/>
      <c r="D2644"/>
      <c r="E2644" s="29"/>
      <c r="F2644" s="25"/>
      <c r="G2644" s="25"/>
      <c r="H2644" s="25"/>
      <c r="I2644" s="29"/>
      <c r="J2644" s="29"/>
      <c r="K2644" s="29"/>
      <c r="N2644" s="1"/>
      <c r="O2644" s="1"/>
    </row>
    <row r="2645" spans="2:15" x14ac:dyDescent="0.25">
      <c r="B2645"/>
      <c r="C2645"/>
      <c r="D2645"/>
      <c r="E2645" s="29"/>
      <c r="F2645" s="25"/>
      <c r="G2645" s="25"/>
      <c r="H2645" s="25"/>
      <c r="I2645" s="29"/>
      <c r="J2645" s="29"/>
      <c r="K2645" s="29"/>
      <c r="N2645" s="1"/>
      <c r="O2645" s="1"/>
    </row>
    <row r="2646" spans="2:15" x14ac:dyDescent="0.25">
      <c r="B2646"/>
      <c r="C2646"/>
      <c r="D2646"/>
      <c r="E2646" s="29"/>
      <c r="F2646" s="25"/>
      <c r="G2646" s="25"/>
      <c r="H2646" s="25"/>
      <c r="I2646" s="29"/>
      <c r="J2646" s="29"/>
      <c r="K2646" s="29"/>
      <c r="N2646" s="1"/>
      <c r="O2646" s="1"/>
    </row>
    <row r="2647" spans="2:15" x14ac:dyDescent="0.25">
      <c r="B2647"/>
      <c r="C2647"/>
      <c r="D2647"/>
      <c r="E2647" s="29"/>
      <c r="F2647" s="25"/>
      <c r="G2647" s="25"/>
      <c r="H2647" s="25"/>
      <c r="I2647" s="29"/>
      <c r="J2647" s="29"/>
      <c r="K2647" s="29"/>
      <c r="N2647" s="1"/>
      <c r="O2647" s="1"/>
    </row>
    <row r="2648" spans="2:15" x14ac:dyDescent="0.25">
      <c r="B2648"/>
      <c r="C2648"/>
      <c r="D2648"/>
      <c r="E2648" s="29"/>
      <c r="F2648" s="25"/>
      <c r="G2648" s="25"/>
      <c r="H2648" s="25"/>
      <c r="I2648" s="29"/>
      <c r="J2648" s="29"/>
      <c r="K2648" s="29"/>
      <c r="N2648" s="1"/>
      <c r="O2648" s="1"/>
    </row>
    <row r="2649" spans="2:15" x14ac:dyDescent="0.25">
      <c r="B2649"/>
      <c r="C2649"/>
      <c r="D2649"/>
      <c r="E2649" s="29"/>
      <c r="F2649" s="25"/>
      <c r="G2649" s="25"/>
      <c r="H2649" s="25"/>
      <c r="I2649" s="29"/>
      <c r="J2649" s="29"/>
      <c r="K2649" s="29"/>
      <c r="N2649" s="1"/>
      <c r="O2649" s="1"/>
    </row>
    <row r="2650" spans="2:15" x14ac:dyDescent="0.25">
      <c r="B2650"/>
      <c r="C2650"/>
      <c r="D2650"/>
      <c r="E2650" s="29"/>
      <c r="F2650" s="25"/>
      <c r="G2650" s="25"/>
      <c r="H2650" s="25"/>
      <c r="I2650" s="29"/>
      <c r="J2650" s="29"/>
      <c r="K2650" s="29"/>
      <c r="N2650" s="1"/>
      <c r="O2650" s="1"/>
    </row>
    <row r="2651" spans="2:15" x14ac:dyDescent="0.25">
      <c r="B2651"/>
      <c r="C2651"/>
      <c r="D2651"/>
      <c r="E2651" s="29"/>
      <c r="F2651" s="25"/>
      <c r="G2651" s="25"/>
      <c r="H2651" s="25"/>
      <c r="I2651" s="29"/>
      <c r="J2651" s="29"/>
      <c r="K2651" s="29"/>
      <c r="N2651" s="1"/>
      <c r="O2651" s="1"/>
    </row>
    <row r="2652" spans="2:15" x14ac:dyDescent="0.25">
      <c r="B2652"/>
      <c r="C2652"/>
      <c r="D2652"/>
      <c r="E2652" s="29"/>
      <c r="F2652" s="25"/>
      <c r="G2652" s="25"/>
      <c r="H2652" s="25"/>
      <c r="I2652" s="29"/>
      <c r="J2652" s="29"/>
      <c r="K2652" s="29"/>
      <c r="N2652" s="1"/>
      <c r="O2652" s="1"/>
    </row>
    <row r="2653" spans="2:15" x14ac:dyDescent="0.25">
      <c r="B2653"/>
      <c r="C2653"/>
      <c r="D2653"/>
      <c r="E2653" s="29"/>
      <c r="F2653" s="25"/>
      <c r="G2653" s="25"/>
      <c r="H2653" s="25"/>
      <c r="I2653" s="29"/>
      <c r="J2653" s="29"/>
      <c r="K2653" s="29"/>
      <c r="N2653" s="1"/>
      <c r="O2653" s="1"/>
    </row>
    <row r="2654" spans="2:15" x14ac:dyDescent="0.25">
      <c r="B2654"/>
      <c r="C2654"/>
      <c r="D2654"/>
      <c r="E2654" s="29"/>
      <c r="F2654" s="25"/>
      <c r="G2654" s="25"/>
      <c r="H2654" s="25"/>
      <c r="I2654" s="29"/>
      <c r="J2654" s="29"/>
      <c r="K2654" s="29"/>
      <c r="N2654" s="1"/>
      <c r="O2654" s="1"/>
    </row>
    <row r="2655" spans="2:15" x14ac:dyDescent="0.25">
      <c r="B2655"/>
      <c r="C2655"/>
      <c r="D2655"/>
      <c r="E2655" s="29"/>
      <c r="F2655" s="25"/>
      <c r="G2655" s="25"/>
      <c r="H2655" s="25"/>
      <c r="I2655" s="29"/>
      <c r="J2655" s="29"/>
      <c r="K2655" s="29"/>
      <c r="N2655" s="1"/>
      <c r="O2655" s="1"/>
    </row>
    <row r="2656" spans="2:15" x14ac:dyDescent="0.25">
      <c r="B2656"/>
      <c r="C2656"/>
      <c r="D2656"/>
      <c r="E2656" s="29"/>
      <c r="F2656" s="25"/>
      <c r="G2656" s="25"/>
      <c r="H2656" s="25"/>
      <c r="I2656" s="29"/>
      <c r="J2656" s="29"/>
      <c r="K2656" s="29"/>
      <c r="N2656" s="1"/>
      <c r="O2656" s="1"/>
    </row>
    <row r="2657" spans="2:15" x14ac:dyDescent="0.25">
      <c r="B2657"/>
      <c r="C2657"/>
      <c r="D2657"/>
      <c r="E2657" s="29"/>
      <c r="F2657" s="25"/>
      <c r="G2657" s="25"/>
      <c r="H2657" s="25"/>
      <c r="I2657" s="29"/>
      <c r="J2657" s="29"/>
      <c r="K2657" s="29"/>
      <c r="N2657" s="1"/>
      <c r="O2657" s="1"/>
    </row>
    <row r="2658" spans="2:15" x14ac:dyDescent="0.25">
      <c r="B2658"/>
      <c r="C2658"/>
      <c r="D2658"/>
      <c r="E2658" s="29"/>
      <c r="F2658" s="25"/>
      <c r="G2658" s="25"/>
      <c r="H2658" s="25"/>
      <c r="I2658" s="29"/>
      <c r="J2658" s="29"/>
      <c r="K2658" s="29"/>
      <c r="N2658" s="1"/>
      <c r="O2658" s="1"/>
    </row>
    <row r="2659" spans="2:15" x14ac:dyDescent="0.25">
      <c r="B2659"/>
      <c r="C2659"/>
      <c r="D2659"/>
      <c r="E2659" s="29"/>
      <c r="F2659" s="25"/>
      <c r="G2659" s="25"/>
      <c r="H2659" s="25"/>
      <c r="I2659" s="29"/>
      <c r="J2659" s="29"/>
      <c r="K2659" s="29"/>
      <c r="N2659" s="1"/>
      <c r="O2659" s="1"/>
    </row>
    <row r="2660" spans="2:15" x14ac:dyDescent="0.25">
      <c r="B2660"/>
      <c r="C2660"/>
      <c r="D2660"/>
      <c r="E2660" s="29"/>
      <c r="F2660" s="25"/>
      <c r="G2660" s="25"/>
      <c r="H2660" s="25"/>
      <c r="I2660" s="29"/>
      <c r="J2660" s="29"/>
      <c r="K2660" s="29"/>
      <c r="N2660" s="1"/>
      <c r="O2660" s="1"/>
    </row>
    <row r="2661" spans="2:15" x14ac:dyDescent="0.25">
      <c r="B2661"/>
      <c r="C2661"/>
      <c r="D2661"/>
      <c r="E2661" s="29"/>
      <c r="F2661" s="25"/>
      <c r="G2661" s="25"/>
      <c r="H2661" s="25"/>
      <c r="I2661" s="29"/>
      <c r="J2661" s="29"/>
      <c r="K2661" s="29"/>
      <c r="N2661" s="1"/>
      <c r="O2661" s="1"/>
    </row>
    <row r="2662" spans="2:15" x14ac:dyDescent="0.25">
      <c r="B2662"/>
      <c r="C2662"/>
      <c r="D2662"/>
      <c r="E2662" s="29"/>
      <c r="F2662" s="25"/>
      <c r="G2662" s="25"/>
      <c r="H2662" s="25"/>
      <c r="I2662" s="29"/>
      <c r="J2662" s="29"/>
      <c r="K2662" s="29"/>
      <c r="N2662" s="1"/>
      <c r="O2662" s="1"/>
    </row>
    <row r="2663" spans="2:15" x14ac:dyDescent="0.25">
      <c r="B2663"/>
      <c r="C2663"/>
      <c r="D2663"/>
      <c r="E2663" s="29"/>
      <c r="F2663" s="25"/>
      <c r="G2663" s="25"/>
      <c r="H2663" s="25"/>
      <c r="I2663" s="29"/>
      <c r="J2663" s="29"/>
      <c r="K2663" s="29"/>
      <c r="N2663" s="1"/>
      <c r="O2663" s="1"/>
    </row>
    <row r="2664" spans="2:15" x14ac:dyDescent="0.25">
      <c r="B2664"/>
      <c r="C2664"/>
      <c r="D2664"/>
      <c r="E2664" s="29"/>
      <c r="F2664" s="25"/>
      <c r="G2664" s="25"/>
      <c r="H2664" s="25"/>
      <c r="I2664" s="29"/>
      <c r="J2664" s="29"/>
      <c r="K2664" s="29"/>
      <c r="N2664" s="1"/>
      <c r="O2664" s="1"/>
    </row>
    <row r="2665" spans="2:15" x14ac:dyDescent="0.25">
      <c r="B2665"/>
      <c r="C2665"/>
      <c r="D2665"/>
      <c r="E2665" s="29"/>
      <c r="F2665" s="25"/>
      <c r="G2665" s="25"/>
      <c r="H2665" s="25"/>
      <c r="I2665" s="29"/>
      <c r="J2665" s="29"/>
      <c r="K2665" s="29"/>
      <c r="N2665" s="1"/>
      <c r="O2665" s="1"/>
    </row>
    <row r="2666" spans="2:15" x14ac:dyDescent="0.25">
      <c r="B2666"/>
      <c r="C2666"/>
      <c r="D2666"/>
      <c r="E2666" s="29"/>
      <c r="F2666" s="25"/>
      <c r="G2666" s="25"/>
      <c r="H2666" s="25"/>
      <c r="I2666" s="29"/>
      <c r="J2666" s="29"/>
      <c r="K2666" s="29"/>
      <c r="N2666" s="1"/>
      <c r="O2666" s="1"/>
    </row>
    <row r="2667" spans="2:15" x14ac:dyDescent="0.25">
      <c r="B2667"/>
      <c r="C2667"/>
      <c r="D2667"/>
      <c r="E2667" s="29"/>
      <c r="F2667" s="25"/>
      <c r="G2667" s="25"/>
      <c r="H2667" s="25"/>
      <c r="I2667" s="29"/>
      <c r="J2667" s="29"/>
      <c r="K2667" s="29"/>
      <c r="N2667" s="1"/>
      <c r="O2667" s="1"/>
    </row>
    <row r="2668" spans="2:15" x14ac:dyDescent="0.25">
      <c r="B2668"/>
      <c r="C2668"/>
      <c r="D2668"/>
      <c r="E2668" s="29"/>
      <c r="F2668" s="25"/>
      <c r="G2668" s="25"/>
      <c r="H2668" s="25"/>
      <c r="I2668" s="29"/>
      <c r="J2668" s="29"/>
      <c r="K2668" s="29"/>
      <c r="N2668" s="1"/>
      <c r="O2668" s="1"/>
    </row>
    <row r="2669" spans="2:15" x14ac:dyDescent="0.25">
      <c r="B2669"/>
      <c r="C2669"/>
      <c r="D2669"/>
      <c r="E2669" s="29"/>
      <c r="F2669" s="25"/>
      <c r="G2669" s="25"/>
      <c r="H2669" s="25"/>
      <c r="I2669" s="29"/>
      <c r="J2669" s="29"/>
      <c r="K2669" s="29"/>
      <c r="N2669" s="1"/>
      <c r="O2669" s="1"/>
    </row>
    <row r="2670" spans="2:15" x14ac:dyDescent="0.25">
      <c r="B2670"/>
      <c r="C2670"/>
      <c r="D2670"/>
      <c r="E2670" s="29"/>
      <c r="F2670" s="25"/>
      <c r="G2670" s="25"/>
      <c r="H2670" s="25"/>
      <c r="I2670" s="29"/>
      <c r="J2670" s="29"/>
      <c r="K2670" s="29"/>
      <c r="N2670" s="1"/>
      <c r="O2670" s="1"/>
    </row>
    <row r="2671" spans="2:15" x14ac:dyDescent="0.25">
      <c r="B2671"/>
      <c r="C2671"/>
      <c r="D2671"/>
      <c r="E2671" s="29"/>
      <c r="F2671" s="25"/>
      <c r="G2671" s="25"/>
      <c r="H2671" s="25"/>
      <c r="I2671" s="29"/>
      <c r="J2671" s="29"/>
      <c r="K2671" s="29"/>
      <c r="N2671" s="1"/>
      <c r="O2671" s="1"/>
    </row>
    <row r="2672" spans="2:15" x14ac:dyDescent="0.25">
      <c r="B2672"/>
      <c r="C2672"/>
      <c r="D2672"/>
      <c r="E2672" s="29"/>
      <c r="F2672" s="25"/>
      <c r="G2672" s="25"/>
      <c r="H2672" s="25"/>
      <c r="I2672" s="29"/>
      <c r="J2672" s="29"/>
      <c r="K2672" s="29"/>
      <c r="N2672" s="1"/>
      <c r="O2672" s="1"/>
    </row>
    <row r="2673" spans="2:15" x14ac:dyDescent="0.25">
      <c r="B2673"/>
      <c r="C2673"/>
      <c r="D2673"/>
      <c r="E2673" s="29"/>
      <c r="F2673" s="25"/>
      <c r="G2673" s="25"/>
      <c r="H2673" s="25"/>
      <c r="I2673" s="29"/>
      <c r="J2673" s="29"/>
      <c r="K2673" s="29"/>
      <c r="N2673" s="1"/>
      <c r="O2673" s="1"/>
    </row>
    <row r="2674" spans="2:15" x14ac:dyDescent="0.25">
      <c r="B2674"/>
      <c r="C2674"/>
      <c r="D2674"/>
      <c r="E2674" s="29"/>
      <c r="F2674" s="25"/>
      <c r="G2674" s="25"/>
      <c r="H2674" s="25"/>
      <c r="I2674" s="29"/>
      <c r="J2674" s="29"/>
      <c r="K2674" s="29"/>
      <c r="N2674" s="1"/>
      <c r="O2674" s="1"/>
    </row>
    <row r="2675" spans="2:15" x14ac:dyDescent="0.25">
      <c r="B2675"/>
      <c r="C2675"/>
      <c r="D2675"/>
      <c r="E2675" s="29"/>
      <c r="F2675" s="25"/>
      <c r="G2675" s="25"/>
      <c r="H2675" s="25"/>
      <c r="I2675" s="29"/>
      <c r="J2675" s="29"/>
      <c r="K2675" s="29"/>
      <c r="N2675" s="1"/>
      <c r="O2675" s="1"/>
    </row>
    <row r="2676" spans="2:15" x14ac:dyDescent="0.25">
      <c r="B2676"/>
      <c r="C2676"/>
      <c r="D2676"/>
      <c r="E2676" s="29"/>
      <c r="F2676" s="25"/>
      <c r="G2676" s="25"/>
      <c r="H2676" s="25"/>
      <c r="I2676" s="29"/>
      <c r="J2676" s="29"/>
      <c r="K2676" s="29"/>
      <c r="N2676" s="1"/>
      <c r="O2676" s="1"/>
    </row>
    <row r="2677" spans="2:15" x14ac:dyDescent="0.25">
      <c r="B2677"/>
      <c r="C2677"/>
      <c r="D2677"/>
      <c r="E2677" s="29"/>
      <c r="F2677" s="25"/>
      <c r="G2677" s="25"/>
      <c r="H2677" s="25"/>
      <c r="I2677" s="29"/>
      <c r="J2677" s="29"/>
      <c r="K2677" s="29"/>
      <c r="N2677" s="1"/>
      <c r="O2677" s="1"/>
    </row>
    <row r="2678" spans="2:15" x14ac:dyDescent="0.25">
      <c r="B2678"/>
      <c r="C2678"/>
      <c r="D2678"/>
      <c r="E2678" s="29"/>
      <c r="F2678" s="25"/>
      <c r="G2678" s="25"/>
      <c r="H2678" s="25"/>
      <c r="I2678" s="29"/>
      <c r="J2678" s="29"/>
      <c r="K2678" s="29"/>
      <c r="N2678" s="1"/>
      <c r="O2678" s="1"/>
    </row>
    <row r="2679" spans="2:15" x14ac:dyDescent="0.25">
      <c r="B2679"/>
      <c r="C2679"/>
      <c r="D2679"/>
      <c r="E2679" s="29"/>
      <c r="F2679" s="25"/>
      <c r="G2679" s="25"/>
      <c r="H2679" s="25"/>
      <c r="I2679" s="29"/>
      <c r="J2679" s="29"/>
      <c r="K2679" s="29"/>
      <c r="N2679" s="1"/>
      <c r="O2679" s="1"/>
    </row>
    <row r="2680" spans="2:15" x14ac:dyDescent="0.25">
      <c r="B2680"/>
      <c r="C2680"/>
      <c r="D2680"/>
      <c r="E2680" s="29"/>
      <c r="F2680" s="25"/>
      <c r="G2680" s="25"/>
      <c r="H2680" s="25"/>
      <c r="I2680" s="29"/>
      <c r="J2680" s="29"/>
      <c r="K2680" s="29"/>
      <c r="N2680" s="1"/>
      <c r="O2680" s="1"/>
    </row>
    <row r="2681" spans="2:15" x14ac:dyDescent="0.25">
      <c r="B2681"/>
      <c r="C2681"/>
      <c r="D2681"/>
      <c r="E2681" s="29"/>
      <c r="F2681" s="25"/>
      <c r="G2681" s="25"/>
      <c r="H2681" s="25"/>
      <c r="I2681" s="29"/>
      <c r="J2681" s="29"/>
      <c r="K2681" s="29"/>
      <c r="N2681" s="1"/>
      <c r="O2681" s="1"/>
    </row>
    <row r="2682" spans="2:15" x14ac:dyDescent="0.25">
      <c r="B2682"/>
      <c r="C2682"/>
      <c r="D2682"/>
      <c r="E2682" s="29"/>
      <c r="F2682" s="25"/>
      <c r="G2682" s="25"/>
      <c r="H2682" s="25"/>
      <c r="I2682" s="29"/>
      <c r="J2682" s="29"/>
      <c r="K2682" s="29"/>
      <c r="N2682" s="1"/>
      <c r="O2682" s="1"/>
    </row>
    <row r="2683" spans="2:15" x14ac:dyDescent="0.25">
      <c r="B2683"/>
      <c r="C2683"/>
      <c r="D2683"/>
      <c r="E2683" s="29"/>
      <c r="F2683" s="25"/>
      <c r="G2683" s="25"/>
      <c r="H2683" s="25"/>
      <c r="I2683" s="29"/>
      <c r="J2683" s="29"/>
      <c r="K2683" s="29"/>
      <c r="N2683" s="1"/>
      <c r="O2683" s="1"/>
    </row>
    <row r="2684" spans="2:15" x14ac:dyDescent="0.25">
      <c r="B2684"/>
      <c r="C2684"/>
      <c r="D2684"/>
      <c r="E2684" s="29"/>
      <c r="F2684" s="25"/>
      <c r="G2684" s="25"/>
      <c r="H2684" s="25"/>
      <c r="I2684" s="29"/>
      <c r="J2684" s="29"/>
      <c r="K2684" s="29"/>
      <c r="N2684" s="1"/>
      <c r="O2684" s="1"/>
    </row>
    <row r="2685" spans="2:15" x14ac:dyDescent="0.25">
      <c r="B2685"/>
      <c r="C2685"/>
      <c r="D2685"/>
      <c r="E2685" s="29"/>
      <c r="F2685" s="25"/>
      <c r="G2685" s="25"/>
      <c r="H2685" s="25"/>
      <c r="I2685" s="29"/>
      <c r="J2685" s="29"/>
      <c r="K2685" s="29"/>
      <c r="N2685" s="1"/>
      <c r="O2685" s="1"/>
    </row>
    <row r="2686" spans="2:15" x14ac:dyDescent="0.25">
      <c r="B2686"/>
      <c r="C2686"/>
      <c r="D2686"/>
      <c r="E2686" s="29"/>
      <c r="F2686" s="25"/>
      <c r="G2686" s="25"/>
      <c r="H2686" s="25"/>
      <c r="I2686" s="29"/>
      <c r="J2686" s="29"/>
      <c r="K2686" s="29"/>
      <c r="N2686" s="1"/>
      <c r="O2686" s="1"/>
    </row>
    <row r="2687" spans="2:15" x14ac:dyDescent="0.25">
      <c r="B2687"/>
      <c r="C2687"/>
      <c r="D2687"/>
      <c r="E2687" s="29"/>
      <c r="F2687" s="25"/>
      <c r="G2687" s="25"/>
      <c r="H2687" s="25"/>
      <c r="I2687" s="29"/>
      <c r="J2687" s="29"/>
      <c r="K2687" s="29"/>
      <c r="N2687" s="1"/>
      <c r="O2687" s="1"/>
    </row>
    <row r="2688" spans="2:15" x14ac:dyDescent="0.25">
      <c r="B2688"/>
      <c r="C2688"/>
      <c r="D2688"/>
      <c r="E2688" s="29"/>
      <c r="F2688" s="25"/>
      <c r="G2688" s="25"/>
      <c r="H2688" s="25"/>
      <c r="I2688" s="29"/>
      <c r="J2688" s="29"/>
      <c r="K2688" s="29"/>
      <c r="N2688" s="1"/>
      <c r="O2688" s="1"/>
    </row>
    <row r="2689" spans="2:15" x14ac:dyDescent="0.25">
      <c r="B2689"/>
      <c r="C2689"/>
      <c r="D2689"/>
      <c r="E2689" s="29"/>
      <c r="F2689" s="25"/>
      <c r="G2689" s="25"/>
      <c r="H2689" s="25"/>
      <c r="I2689" s="29"/>
      <c r="J2689" s="29"/>
      <c r="K2689" s="29"/>
      <c r="N2689" s="1"/>
      <c r="O2689" s="1"/>
    </row>
    <row r="2690" spans="2:15" x14ac:dyDescent="0.25">
      <c r="B2690"/>
      <c r="C2690"/>
      <c r="D2690"/>
      <c r="E2690" s="29"/>
      <c r="F2690" s="25"/>
      <c r="G2690" s="25"/>
      <c r="H2690" s="25"/>
      <c r="I2690" s="29"/>
      <c r="J2690" s="29"/>
      <c r="K2690" s="29"/>
      <c r="N2690" s="1"/>
      <c r="O2690" s="1"/>
    </row>
    <row r="2691" spans="2:15" x14ac:dyDescent="0.25">
      <c r="B2691"/>
      <c r="C2691"/>
      <c r="D2691"/>
      <c r="E2691" s="29"/>
      <c r="F2691" s="25"/>
      <c r="G2691" s="25"/>
      <c r="H2691" s="25"/>
      <c r="I2691" s="29"/>
      <c r="J2691" s="29"/>
      <c r="K2691" s="29"/>
      <c r="N2691" s="1"/>
      <c r="O2691" s="1"/>
    </row>
    <row r="2692" spans="2:15" x14ac:dyDescent="0.25">
      <c r="B2692"/>
      <c r="C2692"/>
      <c r="D2692"/>
      <c r="E2692" s="29"/>
      <c r="F2692" s="25"/>
      <c r="G2692" s="25"/>
      <c r="H2692" s="25"/>
      <c r="I2692" s="29"/>
      <c r="J2692" s="29"/>
      <c r="K2692" s="29"/>
      <c r="N2692" s="1"/>
      <c r="O2692" s="1"/>
    </row>
    <row r="2693" spans="2:15" x14ac:dyDescent="0.25">
      <c r="B2693"/>
      <c r="C2693"/>
      <c r="D2693"/>
      <c r="E2693" s="29"/>
      <c r="F2693" s="25"/>
      <c r="G2693" s="25"/>
      <c r="H2693" s="25"/>
      <c r="I2693" s="29"/>
      <c r="J2693" s="29"/>
      <c r="K2693" s="29"/>
      <c r="N2693" s="1"/>
      <c r="O2693" s="1"/>
    </row>
    <row r="2694" spans="2:15" x14ac:dyDescent="0.25">
      <c r="B2694"/>
      <c r="C2694"/>
      <c r="D2694"/>
      <c r="E2694" s="29"/>
      <c r="F2694" s="25"/>
      <c r="G2694" s="25"/>
      <c r="H2694" s="25"/>
      <c r="I2694" s="29"/>
      <c r="J2694" s="29"/>
      <c r="K2694" s="29"/>
      <c r="N2694" s="1"/>
      <c r="O2694" s="1"/>
    </row>
    <row r="2695" spans="2:15" x14ac:dyDescent="0.25">
      <c r="B2695"/>
      <c r="C2695"/>
      <c r="D2695"/>
      <c r="E2695" s="29"/>
      <c r="F2695" s="25"/>
      <c r="G2695" s="25"/>
      <c r="H2695" s="25"/>
      <c r="I2695" s="29"/>
      <c r="J2695" s="29"/>
      <c r="K2695" s="29"/>
      <c r="N2695" s="1"/>
      <c r="O2695" s="1"/>
    </row>
    <row r="2696" spans="2:15" x14ac:dyDescent="0.25">
      <c r="B2696"/>
      <c r="C2696"/>
      <c r="D2696"/>
      <c r="E2696" s="29"/>
      <c r="F2696" s="25"/>
      <c r="G2696" s="25"/>
      <c r="H2696" s="25"/>
      <c r="I2696" s="29"/>
      <c r="J2696" s="29"/>
      <c r="K2696" s="29"/>
      <c r="N2696" s="1"/>
      <c r="O2696" s="1"/>
    </row>
    <row r="2697" spans="2:15" x14ac:dyDescent="0.25">
      <c r="B2697"/>
      <c r="C2697"/>
      <c r="D2697"/>
      <c r="E2697" s="29"/>
      <c r="F2697" s="25"/>
      <c r="G2697" s="25"/>
      <c r="H2697" s="25"/>
      <c r="I2697" s="29"/>
      <c r="J2697" s="29"/>
      <c r="K2697" s="29"/>
      <c r="N2697" s="1"/>
      <c r="O2697" s="1"/>
    </row>
    <row r="2698" spans="2:15" x14ac:dyDescent="0.25">
      <c r="B2698"/>
      <c r="C2698"/>
      <c r="D2698"/>
      <c r="E2698" s="29"/>
      <c r="F2698" s="25"/>
      <c r="G2698" s="25"/>
      <c r="H2698" s="25"/>
      <c r="I2698" s="29"/>
      <c r="J2698" s="29"/>
      <c r="K2698" s="29"/>
      <c r="N2698" s="1"/>
      <c r="O2698" s="1"/>
    </row>
    <row r="2699" spans="2:15" x14ac:dyDescent="0.25">
      <c r="B2699"/>
      <c r="C2699"/>
      <c r="D2699"/>
      <c r="E2699" s="29"/>
      <c r="F2699" s="25"/>
      <c r="G2699" s="25"/>
      <c r="H2699" s="25"/>
      <c r="I2699" s="29"/>
      <c r="J2699" s="29"/>
      <c r="K2699" s="29"/>
      <c r="N2699" s="1"/>
      <c r="O2699" s="1"/>
    </row>
    <row r="2700" spans="2:15" x14ac:dyDescent="0.25">
      <c r="B2700"/>
      <c r="C2700"/>
      <c r="D2700"/>
      <c r="E2700" s="29"/>
      <c r="F2700" s="25"/>
      <c r="G2700" s="25"/>
      <c r="H2700" s="25"/>
      <c r="I2700" s="29"/>
      <c r="J2700" s="29"/>
      <c r="K2700" s="29"/>
      <c r="N2700" s="1"/>
      <c r="O2700" s="1"/>
    </row>
    <row r="2701" spans="2:15" x14ac:dyDescent="0.25">
      <c r="B2701"/>
      <c r="C2701"/>
      <c r="D2701"/>
      <c r="E2701" s="29"/>
      <c r="F2701" s="25"/>
      <c r="G2701" s="25"/>
      <c r="H2701" s="25"/>
      <c r="I2701" s="29"/>
      <c r="J2701" s="29"/>
      <c r="K2701" s="29"/>
      <c r="N2701" s="1"/>
      <c r="O2701" s="1"/>
    </row>
    <row r="2702" spans="2:15" x14ac:dyDescent="0.25">
      <c r="B2702"/>
      <c r="C2702"/>
      <c r="D2702"/>
      <c r="E2702" s="29"/>
      <c r="F2702" s="25"/>
      <c r="G2702" s="25"/>
      <c r="H2702" s="25"/>
      <c r="I2702" s="29"/>
      <c r="J2702" s="29"/>
      <c r="K2702" s="29"/>
      <c r="N2702" s="1"/>
      <c r="O2702" s="1"/>
    </row>
    <row r="2703" spans="2:15" x14ac:dyDescent="0.25">
      <c r="B2703"/>
      <c r="C2703"/>
      <c r="D2703"/>
      <c r="E2703" s="29"/>
      <c r="F2703" s="25"/>
      <c r="G2703" s="25"/>
      <c r="H2703" s="25"/>
      <c r="I2703" s="29"/>
      <c r="J2703" s="29"/>
      <c r="K2703" s="29"/>
      <c r="N2703" s="1"/>
      <c r="O2703" s="1"/>
    </row>
    <row r="2704" spans="2:15" x14ac:dyDescent="0.25">
      <c r="B2704"/>
      <c r="C2704"/>
      <c r="D2704"/>
      <c r="E2704" s="29"/>
      <c r="F2704" s="25"/>
      <c r="G2704" s="25"/>
      <c r="H2704" s="25"/>
      <c r="I2704" s="29"/>
      <c r="J2704" s="29"/>
      <c r="K2704" s="29"/>
      <c r="N2704" s="1"/>
      <c r="O2704" s="1"/>
    </row>
    <row r="2705" spans="2:15" x14ac:dyDescent="0.25">
      <c r="B2705"/>
      <c r="C2705"/>
      <c r="D2705"/>
      <c r="E2705" s="29"/>
      <c r="F2705" s="25"/>
      <c r="G2705" s="25"/>
      <c r="H2705" s="25"/>
      <c r="I2705" s="29"/>
      <c r="J2705" s="29"/>
      <c r="K2705" s="29"/>
      <c r="N2705" s="1"/>
      <c r="O2705" s="1"/>
    </row>
    <row r="2706" spans="2:15" x14ac:dyDescent="0.25">
      <c r="B2706"/>
      <c r="C2706"/>
      <c r="D2706"/>
      <c r="E2706" s="29"/>
      <c r="F2706" s="25"/>
      <c r="G2706" s="25"/>
      <c r="H2706" s="25"/>
      <c r="I2706" s="29"/>
      <c r="J2706" s="29"/>
      <c r="K2706" s="29"/>
      <c r="N2706" s="1"/>
      <c r="O2706" s="1"/>
    </row>
    <row r="2707" spans="2:15" x14ac:dyDescent="0.25">
      <c r="B2707"/>
      <c r="C2707"/>
      <c r="D2707"/>
      <c r="E2707" s="29"/>
      <c r="F2707" s="25"/>
      <c r="G2707" s="25"/>
      <c r="H2707" s="25"/>
      <c r="I2707" s="29"/>
      <c r="J2707" s="29"/>
      <c r="K2707" s="29"/>
      <c r="N2707" s="1"/>
      <c r="O2707" s="1"/>
    </row>
    <row r="2708" spans="2:15" x14ac:dyDescent="0.25">
      <c r="B2708"/>
      <c r="C2708"/>
      <c r="D2708"/>
      <c r="E2708" s="29"/>
      <c r="F2708" s="25"/>
      <c r="G2708" s="25"/>
      <c r="H2708" s="25"/>
      <c r="I2708" s="29"/>
      <c r="J2708" s="29"/>
      <c r="K2708" s="29"/>
      <c r="N2708" s="1"/>
      <c r="O2708" s="1"/>
    </row>
    <row r="2709" spans="2:15" x14ac:dyDescent="0.25">
      <c r="B2709"/>
      <c r="C2709"/>
      <c r="D2709"/>
      <c r="E2709" s="29"/>
      <c r="F2709" s="25"/>
      <c r="G2709" s="25"/>
      <c r="H2709" s="25"/>
      <c r="I2709" s="29"/>
      <c r="J2709" s="29"/>
      <c r="K2709" s="29"/>
      <c r="N2709" s="1"/>
      <c r="O2709" s="1"/>
    </row>
    <row r="2710" spans="2:15" x14ac:dyDescent="0.25">
      <c r="B2710"/>
      <c r="C2710"/>
      <c r="D2710"/>
      <c r="E2710" s="29"/>
      <c r="F2710" s="25"/>
      <c r="G2710" s="25"/>
      <c r="H2710" s="25"/>
      <c r="I2710" s="29"/>
      <c r="J2710" s="29"/>
      <c r="K2710" s="29"/>
      <c r="N2710" s="1"/>
      <c r="O2710" s="1"/>
    </row>
    <row r="2711" spans="2:15" x14ac:dyDescent="0.25">
      <c r="B2711"/>
      <c r="C2711"/>
      <c r="D2711"/>
      <c r="E2711" s="29"/>
      <c r="F2711" s="25"/>
      <c r="G2711" s="25"/>
      <c r="H2711" s="25"/>
      <c r="I2711" s="29"/>
      <c r="J2711" s="29"/>
      <c r="K2711" s="29"/>
      <c r="N2711" s="1"/>
      <c r="O2711" s="1"/>
    </row>
    <row r="2712" spans="2:15" x14ac:dyDescent="0.25">
      <c r="B2712"/>
      <c r="C2712"/>
      <c r="D2712"/>
      <c r="E2712" s="29"/>
      <c r="F2712" s="25"/>
      <c r="G2712" s="25"/>
      <c r="H2712" s="25"/>
      <c r="I2712" s="29"/>
      <c r="J2712" s="29"/>
      <c r="K2712" s="29"/>
      <c r="N2712" s="1"/>
      <c r="O2712" s="1"/>
    </row>
    <row r="2713" spans="2:15" x14ac:dyDescent="0.25">
      <c r="B2713"/>
      <c r="C2713"/>
      <c r="D2713"/>
      <c r="E2713" s="29"/>
      <c r="F2713" s="25"/>
      <c r="G2713" s="25"/>
      <c r="H2713" s="25"/>
      <c r="I2713" s="29"/>
      <c r="J2713" s="29"/>
      <c r="K2713" s="29"/>
      <c r="N2713" s="1"/>
      <c r="O2713" s="1"/>
    </row>
    <row r="2714" spans="2:15" x14ac:dyDescent="0.25">
      <c r="B2714"/>
      <c r="C2714"/>
      <c r="D2714"/>
      <c r="E2714" s="29"/>
      <c r="F2714" s="25"/>
      <c r="G2714" s="25"/>
      <c r="H2714" s="25"/>
      <c r="I2714" s="29"/>
      <c r="J2714" s="29"/>
      <c r="K2714" s="29"/>
      <c r="N2714" s="1"/>
      <c r="O2714" s="1"/>
    </row>
    <row r="2715" spans="2:15" x14ac:dyDescent="0.25">
      <c r="B2715"/>
      <c r="C2715"/>
      <c r="D2715"/>
      <c r="E2715" s="29"/>
      <c r="F2715" s="25"/>
      <c r="G2715" s="25"/>
      <c r="H2715" s="25"/>
      <c r="I2715" s="29"/>
      <c r="J2715" s="29"/>
      <c r="K2715" s="29"/>
      <c r="N2715" s="1"/>
      <c r="O2715" s="1"/>
    </row>
    <row r="2716" spans="2:15" x14ac:dyDescent="0.25">
      <c r="B2716"/>
      <c r="C2716"/>
      <c r="D2716"/>
      <c r="E2716" s="29"/>
      <c r="F2716" s="25"/>
      <c r="G2716" s="25"/>
      <c r="H2716" s="25"/>
      <c r="I2716" s="29"/>
      <c r="J2716" s="29"/>
      <c r="K2716" s="29"/>
      <c r="N2716" s="1"/>
      <c r="O2716" s="1"/>
    </row>
    <row r="2717" spans="2:15" x14ac:dyDescent="0.25">
      <c r="B2717"/>
      <c r="C2717"/>
      <c r="D2717"/>
      <c r="E2717" s="29"/>
      <c r="F2717" s="25"/>
      <c r="G2717" s="25"/>
      <c r="H2717" s="25"/>
      <c r="I2717" s="29"/>
      <c r="J2717" s="29"/>
      <c r="K2717" s="29"/>
      <c r="N2717" s="1"/>
      <c r="O2717" s="1"/>
    </row>
    <row r="2718" spans="2:15" x14ac:dyDescent="0.25">
      <c r="B2718"/>
      <c r="C2718"/>
      <c r="D2718"/>
      <c r="E2718" s="29"/>
      <c r="F2718" s="25"/>
      <c r="G2718" s="25"/>
      <c r="H2718" s="25"/>
      <c r="I2718" s="29"/>
      <c r="J2718" s="29"/>
      <c r="K2718" s="29"/>
      <c r="N2718" s="1"/>
      <c r="O2718" s="1"/>
    </row>
    <row r="2719" spans="2:15" x14ac:dyDescent="0.25">
      <c r="B2719"/>
      <c r="C2719"/>
      <c r="D2719"/>
      <c r="E2719" s="29"/>
      <c r="F2719" s="25"/>
      <c r="G2719" s="25"/>
      <c r="H2719" s="25"/>
      <c r="I2719" s="29"/>
      <c r="J2719" s="29"/>
      <c r="K2719" s="29"/>
      <c r="N2719" s="1"/>
      <c r="O2719" s="1"/>
    </row>
    <row r="2720" spans="2:15" x14ac:dyDescent="0.25">
      <c r="B2720"/>
      <c r="C2720"/>
      <c r="D2720"/>
      <c r="E2720" s="29"/>
      <c r="F2720" s="25"/>
      <c r="G2720" s="25"/>
      <c r="H2720" s="25"/>
      <c r="I2720" s="29"/>
      <c r="J2720" s="29"/>
      <c r="K2720" s="29"/>
      <c r="N2720" s="1"/>
      <c r="O2720" s="1"/>
    </row>
    <row r="2721" spans="2:15" x14ac:dyDescent="0.25">
      <c r="B2721"/>
      <c r="C2721"/>
      <c r="D2721"/>
      <c r="E2721" s="29"/>
      <c r="F2721" s="25"/>
      <c r="G2721" s="25"/>
      <c r="H2721" s="25"/>
      <c r="I2721" s="29"/>
      <c r="J2721" s="29"/>
      <c r="K2721" s="29"/>
      <c r="N2721" s="1"/>
      <c r="O2721" s="1"/>
    </row>
    <row r="2722" spans="2:15" x14ac:dyDescent="0.25">
      <c r="B2722"/>
      <c r="C2722"/>
      <c r="D2722"/>
      <c r="E2722" s="29"/>
      <c r="F2722" s="25"/>
      <c r="G2722" s="25"/>
      <c r="H2722" s="25"/>
      <c r="I2722" s="29"/>
      <c r="J2722" s="29"/>
      <c r="K2722" s="29"/>
      <c r="N2722" s="1"/>
      <c r="O2722" s="1"/>
    </row>
    <row r="2723" spans="2:15" x14ac:dyDescent="0.25">
      <c r="B2723"/>
      <c r="C2723"/>
      <c r="D2723"/>
      <c r="E2723" s="29"/>
      <c r="F2723" s="25"/>
      <c r="G2723" s="25"/>
      <c r="H2723" s="25"/>
      <c r="I2723" s="29"/>
      <c r="J2723" s="29"/>
      <c r="K2723" s="29"/>
      <c r="N2723" s="1"/>
      <c r="O2723" s="1"/>
    </row>
    <row r="2724" spans="2:15" x14ac:dyDescent="0.25">
      <c r="B2724"/>
      <c r="C2724"/>
      <c r="D2724"/>
      <c r="E2724" s="29"/>
      <c r="F2724" s="25"/>
      <c r="G2724" s="25"/>
      <c r="H2724" s="25"/>
      <c r="I2724" s="29"/>
      <c r="J2724" s="29"/>
      <c r="K2724" s="29"/>
      <c r="N2724" s="1"/>
      <c r="O2724" s="1"/>
    </row>
    <row r="2725" spans="2:15" x14ac:dyDescent="0.25">
      <c r="B2725"/>
      <c r="C2725"/>
      <c r="D2725"/>
      <c r="E2725" s="29"/>
      <c r="F2725" s="25"/>
      <c r="G2725" s="25"/>
      <c r="H2725" s="25"/>
      <c r="I2725" s="29"/>
      <c r="J2725" s="29"/>
      <c r="K2725" s="29"/>
      <c r="N2725" s="1"/>
      <c r="O2725" s="1"/>
    </row>
    <row r="2726" spans="2:15" x14ac:dyDescent="0.25">
      <c r="B2726"/>
      <c r="C2726"/>
      <c r="D2726"/>
      <c r="E2726" s="29"/>
      <c r="F2726" s="25"/>
      <c r="G2726" s="25"/>
      <c r="H2726" s="25"/>
      <c r="I2726" s="29"/>
      <c r="J2726" s="29"/>
      <c r="K2726" s="29"/>
      <c r="N2726" s="1"/>
      <c r="O2726" s="1"/>
    </row>
    <row r="2727" spans="2:15" x14ac:dyDescent="0.25">
      <c r="B2727"/>
      <c r="C2727"/>
      <c r="D2727"/>
      <c r="E2727" s="29"/>
      <c r="F2727" s="25"/>
      <c r="G2727" s="25"/>
      <c r="H2727" s="25"/>
      <c r="I2727" s="29"/>
      <c r="J2727" s="29"/>
      <c r="K2727" s="29"/>
      <c r="N2727" s="1"/>
      <c r="O2727" s="1"/>
    </row>
    <row r="2728" spans="2:15" x14ac:dyDescent="0.25">
      <c r="B2728"/>
      <c r="C2728"/>
      <c r="D2728"/>
      <c r="E2728" s="29"/>
      <c r="F2728" s="25"/>
      <c r="G2728" s="25"/>
      <c r="H2728" s="25"/>
      <c r="I2728" s="29"/>
      <c r="J2728" s="29"/>
      <c r="K2728" s="29"/>
      <c r="N2728" s="1"/>
      <c r="O2728" s="1"/>
    </row>
    <row r="2729" spans="2:15" x14ac:dyDescent="0.25">
      <c r="B2729"/>
      <c r="C2729"/>
      <c r="D2729"/>
      <c r="E2729" s="29"/>
      <c r="F2729" s="25"/>
      <c r="G2729" s="25"/>
      <c r="H2729" s="25"/>
      <c r="I2729" s="29"/>
      <c r="J2729" s="29"/>
      <c r="K2729" s="29"/>
      <c r="N2729" s="1"/>
      <c r="O2729" s="1"/>
    </row>
    <row r="2730" spans="2:15" x14ac:dyDescent="0.25">
      <c r="B2730"/>
      <c r="C2730"/>
      <c r="D2730"/>
      <c r="E2730" s="29"/>
      <c r="F2730" s="25"/>
      <c r="G2730" s="25"/>
      <c r="H2730" s="25"/>
      <c r="I2730" s="29"/>
      <c r="J2730" s="29"/>
      <c r="K2730" s="29"/>
      <c r="N2730" s="1"/>
      <c r="O2730" s="1"/>
    </row>
    <row r="2731" spans="2:15" x14ac:dyDescent="0.25">
      <c r="B2731"/>
      <c r="C2731"/>
      <c r="D2731"/>
      <c r="E2731" s="29"/>
      <c r="F2731" s="25"/>
      <c r="G2731" s="25"/>
      <c r="H2731" s="25"/>
      <c r="I2731" s="29"/>
      <c r="J2731" s="29"/>
      <c r="K2731" s="29"/>
      <c r="N2731" s="1"/>
      <c r="O2731" s="1"/>
    </row>
    <row r="2732" spans="2:15" x14ac:dyDescent="0.25">
      <c r="B2732"/>
      <c r="C2732"/>
      <c r="D2732"/>
      <c r="E2732" s="29"/>
      <c r="F2732" s="25"/>
      <c r="G2732" s="25"/>
      <c r="H2732" s="25"/>
      <c r="I2732" s="29"/>
      <c r="J2732" s="29"/>
      <c r="K2732" s="29"/>
      <c r="N2732" s="1"/>
      <c r="O2732" s="1"/>
    </row>
    <row r="2733" spans="2:15" x14ac:dyDescent="0.25">
      <c r="B2733"/>
      <c r="C2733"/>
      <c r="D2733"/>
      <c r="E2733" s="29"/>
      <c r="F2733" s="25"/>
      <c r="G2733" s="25"/>
      <c r="H2733" s="25"/>
      <c r="I2733" s="29"/>
      <c r="J2733" s="29"/>
      <c r="K2733" s="29"/>
      <c r="N2733" s="1"/>
      <c r="O2733" s="1"/>
    </row>
    <row r="2734" spans="2:15" x14ac:dyDescent="0.25">
      <c r="B2734"/>
      <c r="C2734"/>
      <c r="D2734"/>
      <c r="E2734" s="29"/>
      <c r="F2734" s="25"/>
      <c r="G2734" s="25"/>
      <c r="H2734" s="25"/>
      <c r="I2734" s="29"/>
      <c r="J2734" s="29"/>
      <c r="K2734" s="29"/>
      <c r="N2734" s="1"/>
      <c r="O2734" s="1"/>
    </row>
    <row r="2735" spans="2:15" x14ac:dyDescent="0.25">
      <c r="B2735"/>
      <c r="C2735"/>
      <c r="D2735"/>
      <c r="E2735" s="29"/>
      <c r="F2735" s="25"/>
      <c r="G2735" s="25"/>
      <c r="H2735" s="25"/>
      <c r="I2735" s="29"/>
      <c r="J2735" s="29"/>
      <c r="K2735" s="29"/>
      <c r="N2735" s="1"/>
      <c r="O2735" s="1"/>
    </row>
    <row r="2736" spans="2:15" x14ac:dyDescent="0.25">
      <c r="B2736"/>
      <c r="C2736"/>
      <c r="D2736"/>
      <c r="E2736" s="29"/>
      <c r="F2736" s="25"/>
      <c r="G2736" s="25"/>
      <c r="H2736" s="25"/>
      <c r="I2736" s="29"/>
      <c r="J2736" s="29"/>
      <c r="K2736" s="29"/>
      <c r="N2736" s="1"/>
      <c r="O2736" s="1"/>
    </row>
    <row r="2737" spans="2:15" x14ac:dyDescent="0.25">
      <c r="B2737"/>
      <c r="C2737"/>
      <c r="D2737"/>
      <c r="E2737" s="29"/>
      <c r="F2737" s="25"/>
      <c r="G2737" s="25"/>
      <c r="H2737" s="25"/>
      <c r="I2737" s="29"/>
      <c r="J2737" s="29"/>
      <c r="K2737" s="29"/>
      <c r="N2737" s="1"/>
      <c r="O2737" s="1"/>
    </row>
    <row r="2738" spans="2:15" x14ac:dyDescent="0.25">
      <c r="B2738"/>
      <c r="C2738"/>
      <c r="D2738"/>
      <c r="E2738" s="29"/>
      <c r="F2738" s="25"/>
      <c r="G2738" s="25"/>
      <c r="H2738" s="25"/>
      <c r="I2738" s="29"/>
      <c r="J2738" s="29"/>
      <c r="K2738" s="29"/>
      <c r="N2738" s="1"/>
      <c r="O2738" s="1"/>
    </row>
    <row r="2739" spans="2:15" x14ac:dyDescent="0.25">
      <c r="B2739"/>
      <c r="C2739"/>
      <c r="D2739"/>
      <c r="E2739" s="29"/>
      <c r="F2739" s="25"/>
      <c r="G2739" s="25"/>
      <c r="H2739" s="25"/>
      <c r="I2739" s="29"/>
      <c r="J2739" s="29"/>
      <c r="K2739" s="29"/>
      <c r="N2739" s="1"/>
      <c r="O2739" s="1"/>
    </row>
    <row r="2740" spans="2:15" x14ac:dyDescent="0.25">
      <c r="B2740"/>
      <c r="C2740"/>
      <c r="D2740"/>
      <c r="E2740" s="29"/>
      <c r="F2740" s="25"/>
      <c r="G2740" s="25"/>
      <c r="H2740" s="25"/>
      <c r="I2740" s="29"/>
      <c r="J2740" s="29"/>
      <c r="K2740" s="29"/>
      <c r="N2740" s="1"/>
      <c r="O2740" s="1"/>
    </row>
    <row r="2741" spans="2:15" x14ac:dyDescent="0.25">
      <c r="B2741"/>
      <c r="C2741"/>
      <c r="D2741"/>
      <c r="E2741" s="29"/>
      <c r="F2741" s="25"/>
      <c r="G2741" s="25"/>
      <c r="H2741" s="25"/>
      <c r="I2741" s="29"/>
      <c r="J2741" s="29"/>
      <c r="K2741" s="29"/>
      <c r="N2741" s="1"/>
      <c r="O2741" s="1"/>
    </row>
    <row r="2742" spans="2:15" x14ac:dyDescent="0.25">
      <c r="B2742"/>
      <c r="C2742"/>
      <c r="D2742"/>
      <c r="E2742" s="29"/>
      <c r="F2742" s="25"/>
      <c r="G2742" s="25"/>
      <c r="H2742" s="25"/>
      <c r="I2742" s="29"/>
      <c r="J2742" s="29"/>
      <c r="K2742" s="29"/>
      <c r="N2742" s="1"/>
      <c r="O2742" s="1"/>
    </row>
    <row r="2743" spans="2:15" x14ac:dyDescent="0.25">
      <c r="B2743"/>
      <c r="C2743"/>
      <c r="D2743"/>
      <c r="E2743" s="29"/>
      <c r="F2743" s="25"/>
      <c r="G2743" s="25"/>
      <c r="H2743" s="25"/>
      <c r="I2743" s="29"/>
      <c r="J2743" s="29"/>
      <c r="K2743" s="29"/>
      <c r="N2743" s="1"/>
      <c r="O2743" s="1"/>
    </row>
    <row r="2744" spans="2:15" x14ac:dyDescent="0.25">
      <c r="B2744"/>
      <c r="C2744"/>
      <c r="D2744"/>
      <c r="E2744" s="29"/>
      <c r="F2744" s="25"/>
      <c r="G2744" s="25"/>
      <c r="H2744" s="25"/>
      <c r="I2744" s="29"/>
      <c r="J2744" s="29"/>
      <c r="K2744" s="29"/>
      <c r="N2744" s="1"/>
      <c r="O2744" s="1"/>
    </row>
    <row r="2745" spans="2:15" x14ac:dyDescent="0.25">
      <c r="B2745"/>
      <c r="C2745"/>
      <c r="D2745"/>
      <c r="E2745" s="29"/>
      <c r="F2745" s="25"/>
      <c r="G2745" s="25"/>
      <c r="H2745" s="25"/>
      <c r="I2745" s="29"/>
      <c r="J2745" s="29"/>
      <c r="K2745" s="29"/>
      <c r="N2745" s="1"/>
      <c r="O2745" s="1"/>
    </row>
    <row r="2746" spans="2:15" x14ac:dyDescent="0.25">
      <c r="B2746"/>
      <c r="C2746"/>
      <c r="D2746"/>
      <c r="E2746" s="29"/>
      <c r="F2746" s="25"/>
      <c r="G2746" s="25"/>
      <c r="H2746" s="25"/>
      <c r="I2746" s="29"/>
      <c r="J2746" s="29"/>
      <c r="K2746" s="29"/>
      <c r="N2746" s="1"/>
      <c r="O2746" s="1"/>
    </row>
    <row r="2747" spans="2:15" x14ac:dyDescent="0.25">
      <c r="B2747"/>
      <c r="C2747"/>
      <c r="D2747"/>
      <c r="E2747" s="29"/>
      <c r="F2747" s="25"/>
      <c r="G2747" s="25"/>
      <c r="H2747" s="25"/>
      <c r="I2747" s="29"/>
      <c r="J2747" s="29"/>
      <c r="K2747" s="29"/>
      <c r="N2747" s="1"/>
      <c r="O2747" s="1"/>
    </row>
    <row r="2748" spans="2:15" x14ac:dyDescent="0.25">
      <c r="B2748"/>
      <c r="C2748"/>
      <c r="D2748"/>
      <c r="E2748" s="29"/>
      <c r="F2748" s="25"/>
      <c r="G2748" s="25"/>
      <c r="H2748" s="25"/>
      <c r="I2748" s="29"/>
      <c r="J2748" s="29"/>
      <c r="K2748" s="29"/>
      <c r="N2748" s="1"/>
      <c r="O2748" s="1"/>
    </row>
    <row r="2749" spans="2:15" x14ac:dyDescent="0.25">
      <c r="B2749"/>
      <c r="C2749"/>
      <c r="D2749"/>
      <c r="E2749" s="29"/>
      <c r="F2749" s="25"/>
      <c r="G2749" s="25"/>
      <c r="H2749" s="25"/>
      <c r="I2749" s="29"/>
      <c r="J2749" s="29"/>
      <c r="K2749" s="29"/>
      <c r="N2749" s="1"/>
      <c r="O2749" s="1"/>
    </row>
    <row r="2750" spans="2:15" x14ac:dyDescent="0.25">
      <c r="B2750"/>
      <c r="C2750"/>
      <c r="D2750"/>
      <c r="E2750" s="29"/>
      <c r="F2750" s="25"/>
      <c r="G2750" s="25"/>
      <c r="H2750" s="25"/>
      <c r="I2750" s="29"/>
      <c r="J2750" s="29"/>
      <c r="K2750" s="29"/>
      <c r="N2750" s="1"/>
      <c r="O2750" s="1"/>
    </row>
    <row r="2751" spans="2:15" x14ac:dyDescent="0.25">
      <c r="B2751"/>
      <c r="C2751"/>
      <c r="D2751"/>
      <c r="E2751" s="29"/>
      <c r="F2751" s="25"/>
      <c r="G2751" s="25"/>
      <c r="H2751" s="25"/>
      <c r="I2751" s="29"/>
      <c r="J2751" s="29"/>
      <c r="K2751" s="29"/>
      <c r="N2751" s="1"/>
      <c r="O2751" s="1"/>
    </row>
    <row r="2752" spans="2:15" x14ac:dyDescent="0.25">
      <c r="B2752"/>
      <c r="C2752"/>
      <c r="D2752"/>
      <c r="E2752" s="29"/>
      <c r="F2752" s="25"/>
      <c r="G2752" s="25"/>
      <c r="H2752" s="25"/>
      <c r="I2752" s="29"/>
      <c r="J2752" s="29"/>
      <c r="K2752" s="29"/>
      <c r="N2752" s="1"/>
      <c r="O2752" s="1"/>
    </row>
    <row r="2753" spans="2:15" x14ac:dyDescent="0.25">
      <c r="B2753"/>
      <c r="C2753"/>
      <c r="D2753"/>
      <c r="E2753" s="29"/>
      <c r="F2753" s="25"/>
      <c r="G2753" s="25"/>
      <c r="H2753" s="25"/>
      <c r="I2753" s="29"/>
      <c r="J2753" s="29"/>
      <c r="K2753" s="29"/>
      <c r="N2753" s="1"/>
      <c r="O2753" s="1"/>
    </row>
    <row r="2754" spans="2:15" x14ac:dyDescent="0.25">
      <c r="B2754"/>
      <c r="C2754"/>
      <c r="D2754"/>
      <c r="E2754" s="29"/>
      <c r="F2754" s="25"/>
      <c r="G2754" s="25"/>
      <c r="H2754" s="25"/>
      <c r="I2754" s="29"/>
      <c r="J2754" s="29"/>
      <c r="K2754" s="29"/>
      <c r="N2754" s="1"/>
      <c r="O2754" s="1"/>
    </row>
    <row r="2755" spans="2:15" x14ac:dyDescent="0.25">
      <c r="B2755"/>
      <c r="C2755"/>
      <c r="D2755"/>
      <c r="E2755" s="29"/>
      <c r="F2755" s="25"/>
      <c r="G2755" s="25"/>
      <c r="H2755" s="25"/>
      <c r="I2755" s="29"/>
      <c r="J2755" s="29"/>
      <c r="K2755" s="29"/>
      <c r="N2755" s="1"/>
      <c r="O2755" s="1"/>
    </row>
    <row r="2756" spans="2:15" x14ac:dyDescent="0.25">
      <c r="B2756"/>
      <c r="C2756"/>
      <c r="D2756"/>
      <c r="E2756" s="29"/>
      <c r="F2756" s="25"/>
      <c r="G2756" s="25"/>
      <c r="H2756" s="25"/>
      <c r="I2756" s="29"/>
      <c r="J2756" s="29"/>
      <c r="K2756" s="29"/>
      <c r="N2756" s="1"/>
      <c r="O2756" s="1"/>
    </row>
    <row r="2757" spans="2:15" x14ac:dyDescent="0.25">
      <c r="B2757"/>
      <c r="C2757"/>
      <c r="D2757"/>
      <c r="E2757" s="29"/>
      <c r="F2757" s="25"/>
      <c r="G2757" s="25"/>
      <c r="H2757" s="25"/>
      <c r="I2757" s="29"/>
      <c r="J2757" s="29"/>
      <c r="K2757" s="29"/>
      <c r="N2757" s="1"/>
      <c r="O2757" s="1"/>
    </row>
    <row r="2758" spans="2:15" x14ac:dyDescent="0.25">
      <c r="B2758"/>
      <c r="C2758"/>
      <c r="D2758"/>
      <c r="E2758" s="29"/>
      <c r="F2758" s="25"/>
      <c r="G2758" s="25"/>
      <c r="H2758" s="25"/>
      <c r="I2758" s="29"/>
      <c r="J2758" s="29"/>
      <c r="K2758" s="29"/>
      <c r="N2758" s="1"/>
      <c r="O2758" s="1"/>
    </row>
    <row r="2759" spans="2:15" x14ac:dyDescent="0.25">
      <c r="B2759"/>
      <c r="C2759"/>
      <c r="D2759"/>
      <c r="E2759" s="29"/>
      <c r="F2759" s="25"/>
      <c r="G2759" s="25"/>
      <c r="H2759" s="25"/>
      <c r="I2759" s="29"/>
      <c r="J2759" s="29"/>
      <c r="K2759" s="29"/>
      <c r="N2759" s="1"/>
      <c r="O2759" s="1"/>
    </row>
    <row r="2760" spans="2:15" x14ac:dyDescent="0.25">
      <c r="B2760"/>
      <c r="C2760"/>
      <c r="D2760"/>
      <c r="E2760" s="29"/>
      <c r="F2760" s="25"/>
      <c r="G2760" s="25"/>
      <c r="H2760" s="25"/>
      <c r="I2760" s="29"/>
      <c r="J2760" s="29"/>
      <c r="K2760" s="29"/>
      <c r="N2760" s="1"/>
      <c r="O2760" s="1"/>
    </row>
    <row r="2761" spans="2:15" x14ac:dyDescent="0.25">
      <c r="B2761"/>
      <c r="C2761"/>
      <c r="D2761"/>
      <c r="E2761" s="29"/>
      <c r="F2761" s="25"/>
      <c r="G2761" s="25"/>
      <c r="H2761" s="25"/>
      <c r="I2761" s="29"/>
      <c r="J2761" s="29"/>
      <c r="K2761" s="29"/>
      <c r="N2761" s="1"/>
      <c r="O2761" s="1"/>
    </row>
    <row r="2762" spans="2:15" x14ac:dyDescent="0.25">
      <c r="B2762"/>
      <c r="C2762"/>
      <c r="D2762"/>
      <c r="E2762" s="29"/>
      <c r="F2762" s="25"/>
      <c r="G2762" s="25"/>
      <c r="H2762" s="25"/>
      <c r="I2762" s="29"/>
      <c r="J2762" s="29"/>
      <c r="K2762" s="29"/>
      <c r="N2762" s="1"/>
      <c r="O2762" s="1"/>
    </row>
    <row r="2763" spans="2:15" x14ac:dyDescent="0.25">
      <c r="B2763"/>
      <c r="C2763"/>
      <c r="D2763"/>
      <c r="E2763" s="29"/>
      <c r="F2763" s="25"/>
      <c r="G2763" s="25"/>
      <c r="H2763" s="25"/>
      <c r="I2763" s="29"/>
      <c r="J2763" s="29"/>
      <c r="K2763" s="29"/>
      <c r="N2763" s="1"/>
      <c r="O2763" s="1"/>
    </row>
    <row r="2764" spans="2:15" x14ac:dyDescent="0.25">
      <c r="B2764"/>
      <c r="C2764"/>
      <c r="D2764"/>
      <c r="E2764" s="29"/>
      <c r="F2764" s="25"/>
      <c r="G2764" s="25"/>
      <c r="H2764" s="25"/>
      <c r="I2764" s="29"/>
      <c r="J2764" s="29"/>
      <c r="K2764" s="29"/>
      <c r="N2764" s="1"/>
      <c r="O2764" s="1"/>
    </row>
    <row r="2765" spans="2:15" x14ac:dyDescent="0.25">
      <c r="B2765"/>
      <c r="C2765"/>
      <c r="D2765"/>
      <c r="E2765" s="29"/>
      <c r="F2765" s="25"/>
      <c r="G2765" s="25"/>
      <c r="H2765" s="25"/>
      <c r="I2765" s="29"/>
      <c r="J2765" s="29"/>
      <c r="K2765" s="29"/>
      <c r="N2765" s="1"/>
      <c r="O2765" s="1"/>
    </row>
    <row r="2766" spans="2:15" x14ac:dyDescent="0.25">
      <c r="B2766"/>
      <c r="C2766"/>
      <c r="D2766"/>
      <c r="E2766" s="29"/>
      <c r="F2766" s="25"/>
      <c r="G2766" s="25"/>
      <c r="H2766" s="25"/>
      <c r="I2766" s="29"/>
      <c r="J2766" s="29"/>
      <c r="K2766" s="29"/>
      <c r="N2766" s="1"/>
      <c r="O2766" s="1"/>
    </row>
    <row r="2767" spans="2:15" x14ac:dyDescent="0.25">
      <c r="B2767"/>
      <c r="C2767"/>
      <c r="D2767"/>
      <c r="E2767" s="29"/>
      <c r="F2767" s="25"/>
      <c r="G2767" s="25"/>
      <c r="H2767" s="25"/>
      <c r="I2767" s="29"/>
      <c r="J2767" s="29"/>
      <c r="K2767" s="29"/>
      <c r="N2767" s="1"/>
      <c r="O2767" s="1"/>
    </row>
    <row r="2768" spans="2:15" x14ac:dyDescent="0.25">
      <c r="B2768"/>
      <c r="C2768"/>
      <c r="D2768"/>
      <c r="E2768" s="29"/>
      <c r="F2768" s="25"/>
      <c r="G2768" s="25"/>
      <c r="H2768" s="25"/>
      <c r="I2768" s="29"/>
      <c r="J2768" s="29"/>
      <c r="K2768" s="29"/>
      <c r="N2768" s="1"/>
      <c r="O2768" s="1"/>
    </row>
    <row r="2769" spans="2:15" x14ac:dyDescent="0.25">
      <c r="B2769"/>
      <c r="C2769"/>
      <c r="D2769"/>
      <c r="E2769" s="29"/>
      <c r="F2769" s="25"/>
      <c r="G2769" s="25"/>
      <c r="H2769" s="25"/>
      <c r="I2769" s="29"/>
      <c r="J2769" s="29"/>
      <c r="K2769" s="29"/>
      <c r="N2769" s="1"/>
      <c r="O2769" s="1"/>
    </row>
    <row r="2770" spans="2:15" x14ac:dyDescent="0.25">
      <c r="B2770"/>
      <c r="C2770"/>
      <c r="D2770"/>
      <c r="E2770" s="29"/>
      <c r="F2770" s="25"/>
      <c r="G2770" s="25"/>
      <c r="H2770" s="25"/>
      <c r="I2770" s="29"/>
      <c r="J2770" s="29"/>
      <c r="K2770" s="29"/>
      <c r="N2770" s="1"/>
      <c r="O2770" s="1"/>
    </row>
    <row r="2771" spans="2:15" x14ac:dyDescent="0.25">
      <c r="B2771"/>
      <c r="C2771"/>
      <c r="D2771"/>
      <c r="E2771" s="29"/>
      <c r="F2771" s="25"/>
      <c r="G2771" s="25"/>
      <c r="H2771" s="25"/>
      <c r="I2771" s="29"/>
      <c r="J2771" s="29"/>
      <c r="K2771" s="29"/>
      <c r="N2771" s="1"/>
      <c r="O2771" s="1"/>
    </row>
    <row r="2772" spans="2:15" x14ac:dyDescent="0.25">
      <c r="B2772"/>
      <c r="C2772"/>
      <c r="D2772"/>
      <c r="E2772" s="29"/>
      <c r="F2772" s="25"/>
      <c r="G2772" s="25"/>
      <c r="H2772" s="25"/>
      <c r="I2772" s="29"/>
      <c r="J2772" s="29"/>
      <c r="K2772" s="29"/>
      <c r="N2772" s="1"/>
      <c r="O2772" s="1"/>
    </row>
    <row r="2773" spans="2:15" x14ac:dyDescent="0.25">
      <c r="B2773"/>
      <c r="C2773"/>
      <c r="D2773"/>
      <c r="E2773" s="29"/>
      <c r="F2773" s="25"/>
      <c r="G2773" s="25"/>
      <c r="H2773" s="25"/>
      <c r="I2773" s="29"/>
      <c r="J2773" s="29"/>
      <c r="K2773" s="29"/>
      <c r="N2773" s="1"/>
      <c r="O2773" s="1"/>
    </row>
    <row r="2774" spans="2:15" x14ac:dyDescent="0.25">
      <c r="B2774"/>
      <c r="C2774"/>
      <c r="D2774"/>
      <c r="E2774" s="29"/>
      <c r="F2774" s="25"/>
      <c r="G2774" s="25"/>
      <c r="H2774" s="25"/>
      <c r="I2774" s="29"/>
      <c r="J2774" s="29"/>
      <c r="K2774" s="29"/>
      <c r="N2774" s="1"/>
      <c r="O2774" s="1"/>
    </row>
    <row r="2775" spans="2:15" x14ac:dyDescent="0.25">
      <c r="B2775"/>
      <c r="C2775"/>
      <c r="D2775"/>
      <c r="E2775" s="29"/>
      <c r="F2775" s="25"/>
      <c r="G2775" s="25"/>
      <c r="H2775" s="25"/>
      <c r="I2775" s="29"/>
      <c r="J2775" s="29"/>
      <c r="K2775" s="29"/>
      <c r="N2775" s="1"/>
      <c r="O2775" s="1"/>
    </row>
    <row r="2776" spans="2:15" x14ac:dyDescent="0.25">
      <c r="B2776"/>
      <c r="C2776"/>
      <c r="D2776"/>
      <c r="E2776" s="29"/>
      <c r="F2776" s="25"/>
      <c r="G2776" s="25"/>
      <c r="H2776" s="25"/>
      <c r="I2776" s="29"/>
      <c r="J2776" s="29"/>
      <c r="K2776" s="29"/>
      <c r="N2776" s="1"/>
      <c r="O2776" s="1"/>
    </row>
    <row r="2777" spans="2:15" x14ac:dyDescent="0.25">
      <c r="B2777"/>
      <c r="C2777"/>
      <c r="D2777"/>
      <c r="E2777" s="29"/>
      <c r="F2777" s="25"/>
      <c r="G2777" s="25"/>
      <c r="H2777" s="25"/>
      <c r="I2777" s="29"/>
      <c r="J2777" s="29"/>
      <c r="K2777" s="29"/>
      <c r="N2777" s="1"/>
      <c r="O2777" s="1"/>
    </row>
    <row r="2778" spans="2:15" x14ac:dyDescent="0.25">
      <c r="B2778"/>
      <c r="C2778"/>
      <c r="D2778"/>
      <c r="E2778" s="29"/>
      <c r="F2778" s="25"/>
      <c r="G2778" s="25"/>
      <c r="H2778" s="25"/>
      <c r="I2778" s="29"/>
      <c r="J2778" s="29"/>
      <c r="K2778" s="29"/>
      <c r="N2778" s="1"/>
      <c r="O2778" s="1"/>
    </row>
    <row r="2779" spans="2:15" x14ac:dyDescent="0.25">
      <c r="B2779"/>
      <c r="C2779"/>
      <c r="D2779"/>
      <c r="E2779" s="29"/>
      <c r="F2779" s="25"/>
      <c r="G2779" s="25"/>
      <c r="H2779" s="25"/>
      <c r="I2779" s="29"/>
      <c r="J2779" s="29"/>
      <c r="K2779" s="29"/>
      <c r="N2779" s="1"/>
      <c r="O2779" s="1"/>
    </row>
    <row r="2780" spans="2:15" x14ac:dyDescent="0.25">
      <c r="B2780"/>
      <c r="C2780"/>
      <c r="D2780"/>
      <c r="E2780" s="29"/>
      <c r="F2780" s="25"/>
      <c r="G2780" s="25"/>
      <c r="H2780" s="25"/>
      <c r="I2780" s="29"/>
      <c r="J2780" s="29"/>
      <c r="K2780" s="29"/>
      <c r="N2780" s="1"/>
      <c r="O2780" s="1"/>
    </row>
    <row r="2781" spans="2:15" x14ac:dyDescent="0.25">
      <c r="B2781"/>
      <c r="C2781"/>
      <c r="D2781"/>
      <c r="E2781" s="29"/>
      <c r="F2781" s="25"/>
      <c r="G2781" s="25"/>
      <c r="H2781" s="25"/>
      <c r="I2781" s="29"/>
      <c r="J2781" s="29"/>
      <c r="K2781" s="29"/>
      <c r="N2781" s="1"/>
      <c r="O2781" s="1"/>
    </row>
    <row r="2782" spans="2:15" x14ac:dyDescent="0.25">
      <c r="B2782"/>
      <c r="C2782"/>
      <c r="D2782"/>
      <c r="E2782" s="29"/>
      <c r="F2782" s="25"/>
      <c r="G2782" s="25"/>
      <c r="H2782" s="25"/>
      <c r="I2782" s="29"/>
      <c r="J2782" s="29"/>
      <c r="K2782" s="29"/>
      <c r="N2782" s="1"/>
      <c r="O2782" s="1"/>
    </row>
    <row r="2783" spans="2:15" x14ac:dyDescent="0.25">
      <c r="B2783"/>
      <c r="C2783"/>
      <c r="D2783"/>
      <c r="E2783" s="29"/>
      <c r="F2783" s="25"/>
      <c r="G2783" s="25"/>
      <c r="H2783" s="25"/>
      <c r="I2783" s="29"/>
      <c r="J2783" s="29"/>
      <c r="K2783" s="29"/>
      <c r="N2783" s="1"/>
      <c r="O2783" s="1"/>
    </row>
    <row r="2784" spans="2:15" x14ac:dyDescent="0.25">
      <c r="B2784"/>
      <c r="C2784"/>
      <c r="D2784"/>
      <c r="E2784" s="29"/>
      <c r="F2784" s="25"/>
      <c r="G2784" s="25"/>
      <c r="H2784" s="25"/>
      <c r="I2784" s="29"/>
      <c r="J2784" s="29"/>
      <c r="K2784" s="29"/>
      <c r="N2784" s="1"/>
      <c r="O2784" s="1"/>
    </row>
    <row r="2785" spans="2:15" x14ac:dyDescent="0.25">
      <c r="B2785"/>
      <c r="C2785"/>
      <c r="D2785"/>
      <c r="E2785" s="29"/>
      <c r="F2785" s="25"/>
      <c r="G2785" s="25"/>
      <c r="H2785" s="25"/>
      <c r="I2785" s="29"/>
      <c r="J2785" s="29"/>
      <c r="K2785" s="29"/>
      <c r="N2785" s="1"/>
      <c r="O2785" s="1"/>
    </row>
    <row r="2786" spans="2:15" x14ac:dyDescent="0.25">
      <c r="B2786"/>
      <c r="C2786"/>
      <c r="D2786"/>
      <c r="E2786" s="29"/>
      <c r="F2786" s="25"/>
      <c r="G2786" s="25"/>
      <c r="H2786" s="25"/>
      <c r="I2786" s="29"/>
      <c r="J2786" s="29"/>
      <c r="K2786" s="29"/>
      <c r="N2786" s="1"/>
      <c r="O2786" s="1"/>
    </row>
    <row r="2787" spans="2:15" x14ac:dyDescent="0.25">
      <c r="B2787"/>
      <c r="C2787"/>
      <c r="D2787"/>
      <c r="E2787" s="29"/>
      <c r="F2787" s="25"/>
      <c r="G2787" s="25"/>
      <c r="H2787" s="25"/>
      <c r="I2787" s="29"/>
      <c r="J2787" s="29"/>
      <c r="K2787" s="29"/>
      <c r="N2787" s="1"/>
      <c r="O2787" s="1"/>
    </row>
    <row r="2788" spans="2:15" x14ac:dyDescent="0.25">
      <c r="B2788"/>
      <c r="C2788"/>
      <c r="D2788"/>
      <c r="E2788" s="29"/>
      <c r="F2788" s="25"/>
      <c r="G2788" s="25"/>
      <c r="H2788" s="25"/>
      <c r="I2788" s="29"/>
      <c r="J2788" s="29"/>
      <c r="K2788" s="29"/>
      <c r="N2788" s="1"/>
      <c r="O2788" s="1"/>
    </row>
    <row r="2789" spans="2:15" x14ac:dyDescent="0.25">
      <c r="B2789"/>
      <c r="C2789"/>
      <c r="D2789"/>
      <c r="E2789" s="29"/>
      <c r="F2789" s="25"/>
      <c r="G2789" s="25"/>
      <c r="H2789" s="25"/>
      <c r="I2789" s="29"/>
      <c r="J2789" s="29"/>
      <c r="K2789" s="29"/>
      <c r="N2789" s="1"/>
      <c r="O2789" s="1"/>
    </row>
    <row r="2790" spans="2:15" x14ac:dyDescent="0.25">
      <c r="B2790"/>
      <c r="C2790"/>
      <c r="D2790"/>
      <c r="E2790" s="29"/>
      <c r="F2790" s="25"/>
      <c r="G2790" s="25"/>
      <c r="H2790" s="25"/>
      <c r="I2790" s="29"/>
      <c r="J2790" s="29"/>
      <c r="K2790" s="29"/>
      <c r="N2790" s="1"/>
      <c r="O2790" s="1"/>
    </row>
    <row r="2791" spans="2:15" x14ac:dyDescent="0.25">
      <c r="B2791"/>
      <c r="C2791"/>
      <c r="D2791"/>
      <c r="E2791" s="29"/>
      <c r="F2791" s="25"/>
      <c r="G2791" s="25"/>
      <c r="H2791" s="25"/>
      <c r="I2791" s="29"/>
      <c r="J2791" s="29"/>
      <c r="K2791" s="29"/>
      <c r="N2791" s="1"/>
      <c r="O2791" s="1"/>
    </row>
    <row r="2792" spans="2:15" x14ac:dyDescent="0.25">
      <c r="B2792"/>
      <c r="C2792"/>
      <c r="D2792"/>
      <c r="E2792" s="29"/>
      <c r="F2792" s="25"/>
      <c r="G2792" s="25"/>
      <c r="H2792" s="25"/>
      <c r="I2792" s="29"/>
      <c r="J2792" s="29"/>
      <c r="K2792" s="29"/>
      <c r="N2792" s="1"/>
      <c r="O2792" s="1"/>
    </row>
    <row r="2793" spans="2:15" x14ac:dyDescent="0.25">
      <c r="B2793"/>
      <c r="C2793"/>
      <c r="D2793"/>
      <c r="E2793" s="29"/>
      <c r="F2793" s="25"/>
      <c r="G2793" s="25"/>
      <c r="H2793" s="25"/>
      <c r="I2793" s="29"/>
      <c r="J2793" s="29"/>
      <c r="K2793" s="29"/>
      <c r="N2793" s="1"/>
      <c r="O2793" s="1"/>
    </row>
    <row r="2794" spans="2:15" x14ac:dyDescent="0.25">
      <c r="B2794"/>
      <c r="C2794"/>
      <c r="D2794"/>
      <c r="E2794" s="29"/>
      <c r="F2794" s="25"/>
      <c r="G2794" s="25"/>
      <c r="H2794" s="25"/>
      <c r="I2794" s="29"/>
      <c r="J2794" s="29"/>
      <c r="K2794" s="29"/>
      <c r="N2794" s="1"/>
      <c r="O2794" s="1"/>
    </row>
    <row r="2795" spans="2:15" x14ac:dyDescent="0.25">
      <c r="B2795"/>
      <c r="C2795"/>
      <c r="D2795"/>
      <c r="E2795" s="29"/>
      <c r="F2795" s="25"/>
      <c r="G2795" s="25"/>
      <c r="H2795" s="25"/>
      <c r="I2795" s="29"/>
      <c r="J2795" s="29"/>
      <c r="K2795" s="29"/>
      <c r="N2795" s="1"/>
      <c r="O2795" s="1"/>
    </row>
    <row r="2796" spans="2:15" x14ac:dyDescent="0.25">
      <c r="B2796"/>
      <c r="C2796"/>
      <c r="D2796"/>
      <c r="E2796" s="29"/>
      <c r="F2796" s="25"/>
      <c r="G2796" s="25"/>
      <c r="H2796" s="25"/>
      <c r="I2796" s="29"/>
      <c r="J2796" s="29"/>
      <c r="K2796" s="29"/>
      <c r="N2796" s="1"/>
      <c r="O2796" s="1"/>
    </row>
    <row r="2797" spans="2:15" x14ac:dyDescent="0.25">
      <c r="B2797"/>
      <c r="C2797"/>
      <c r="D2797"/>
      <c r="E2797" s="29"/>
      <c r="F2797" s="25"/>
      <c r="G2797" s="25"/>
      <c r="H2797" s="25"/>
      <c r="I2797" s="29"/>
      <c r="J2797" s="29"/>
      <c r="K2797" s="29"/>
      <c r="N2797" s="1"/>
      <c r="O2797" s="1"/>
    </row>
    <row r="2798" spans="2:15" x14ac:dyDescent="0.25">
      <c r="B2798"/>
      <c r="C2798"/>
      <c r="D2798"/>
      <c r="E2798" s="29"/>
      <c r="F2798" s="25"/>
      <c r="G2798" s="25"/>
      <c r="H2798" s="25"/>
      <c r="I2798" s="29"/>
      <c r="J2798" s="29"/>
      <c r="K2798" s="29"/>
      <c r="N2798" s="1"/>
      <c r="O2798" s="1"/>
    </row>
    <row r="2799" spans="2:15" x14ac:dyDescent="0.25">
      <c r="B2799"/>
      <c r="C2799"/>
      <c r="D2799"/>
      <c r="E2799" s="29"/>
      <c r="F2799" s="25"/>
      <c r="G2799" s="25"/>
      <c r="H2799" s="25"/>
      <c r="I2799" s="29"/>
      <c r="J2799" s="29"/>
      <c r="K2799" s="29"/>
      <c r="N2799" s="1"/>
      <c r="O2799" s="1"/>
    </row>
    <row r="2800" spans="2:15" x14ac:dyDescent="0.25">
      <c r="B2800"/>
      <c r="C2800"/>
      <c r="D2800"/>
      <c r="E2800" s="29"/>
      <c r="F2800" s="25"/>
      <c r="G2800" s="25"/>
      <c r="H2800" s="25"/>
      <c r="I2800" s="29"/>
      <c r="J2800" s="29"/>
      <c r="K2800" s="29"/>
      <c r="N2800" s="1"/>
      <c r="O2800" s="1"/>
    </row>
    <row r="2801" spans="2:15" x14ac:dyDescent="0.25">
      <c r="B2801"/>
      <c r="C2801"/>
      <c r="D2801"/>
      <c r="E2801" s="29"/>
      <c r="F2801" s="25"/>
      <c r="G2801" s="25"/>
      <c r="H2801" s="25"/>
      <c r="I2801" s="29"/>
      <c r="J2801" s="29"/>
      <c r="K2801" s="29"/>
      <c r="N2801" s="1"/>
      <c r="O2801" s="1"/>
    </row>
    <row r="2802" spans="2:15" x14ac:dyDescent="0.25">
      <c r="B2802"/>
      <c r="C2802"/>
      <c r="D2802"/>
      <c r="E2802" s="29"/>
      <c r="F2802" s="25"/>
      <c r="G2802" s="25"/>
      <c r="H2802" s="25"/>
      <c r="I2802" s="29"/>
      <c r="J2802" s="29"/>
      <c r="K2802" s="29"/>
      <c r="N2802" s="1"/>
      <c r="O2802" s="1"/>
    </row>
    <row r="2803" spans="2:15" x14ac:dyDescent="0.25">
      <c r="B2803"/>
      <c r="C2803"/>
      <c r="D2803"/>
      <c r="E2803" s="29"/>
      <c r="F2803" s="25"/>
      <c r="G2803" s="25"/>
      <c r="H2803" s="25"/>
      <c r="I2803" s="29"/>
      <c r="J2803" s="29"/>
      <c r="K2803" s="29"/>
      <c r="N2803" s="1"/>
      <c r="O2803" s="1"/>
    </row>
    <row r="2804" spans="2:15" x14ac:dyDescent="0.25">
      <c r="B2804"/>
      <c r="C2804"/>
      <c r="D2804"/>
      <c r="E2804" s="29"/>
      <c r="F2804" s="25"/>
      <c r="G2804" s="25"/>
      <c r="H2804" s="25"/>
      <c r="I2804" s="29"/>
      <c r="J2804" s="29"/>
      <c r="K2804" s="29"/>
      <c r="N2804" s="1"/>
      <c r="O2804" s="1"/>
    </row>
    <row r="2805" spans="2:15" x14ac:dyDescent="0.25">
      <c r="B2805"/>
      <c r="C2805"/>
      <c r="D2805"/>
      <c r="E2805" s="29"/>
      <c r="F2805" s="25"/>
      <c r="G2805" s="25"/>
      <c r="H2805" s="25"/>
      <c r="I2805" s="29"/>
      <c r="J2805" s="29"/>
      <c r="K2805" s="29"/>
      <c r="N2805" s="1"/>
      <c r="O2805" s="1"/>
    </row>
    <row r="2806" spans="2:15" x14ac:dyDescent="0.25">
      <c r="B2806"/>
      <c r="C2806"/>
      <c r="D2806"/>
      <c r="E2806" s="29"/>
      <c r="F2806" s="25"/>
      <c r="G2806" s="25"/>
      <c r="H2806" s="25"/>
      <c r="I2806" s="29"/>
      <c r="J2806" s="29"/>
      <c r="K2806" s="29"/>
      <c r="N2806" s="1"/>
      <c r="O2806" s="1"/>
    </row>
    <row r="2807" spans="2:15" x14ac:dyDescent="0.25">
      <c r="B2807"/>
      <c r="C2807"/>
      <c r="D2807"/>
      <c r="E2807" s="29"/>
      <c r="F2807" s="25"/>
      <c r="G2807" s="25"/>
      <c r="H2807" s="25"/>
      <c r="I2807" s="29"/>
      <c r="J2807" s="29"/>
      <c r="K2807" s="29"/>
      <c r="N2807" s="1"/>
      <c r="O2807" s="1"/>
    </row>
    <row r="2808" spans="2:15" x14ac:dyDescent="0.25">
      <c r="B2808"/>
      <c r="C2808"/>
      <c r="D2808"/>
      <c r="E2808" s="29"/>
      <c r="F2808" s="25"/>
      <c r="G2808" s="25"/>
      <c r="H2808" s="25"/>
      <c r="I2808" s="29"/>
      <c r="J2808" s="29"/>
      <c r="K2808" s="29"/>
      <c r="N2808" s="1"/>
      <c r="O2808" s="1"/>
    </row>
    <row r="2809" spans="2:15" x14ac:dyDescent="0.25">
      <c r="B2809"/>
      <c r="C2809"/>
      <c r="D2809"/>
      <c r="E2809" s="29"/>
      <c r="F2809" s="25"/>
      <c r="G2809" s="25"/>
      <c r="H2809" s="25"/>
      <c r="I2809" s="29"/>
      <c r="J2809" s="29"/>
      <c r="K2809" s="29"/>
      <c r="N2809" s="1"/>
      <c r="O2809" s="1"/>
    </row>
    <row r="2810" spans="2:15" x14ac:dyDescent="0.25">
      <c r="B2810"/>
      <c r="C2810"/>
      <c r="D2810"/>
      <c r="E2810" s="29"/>
      <c r="F2810" s="25"/>
      <c r="G2810" s="25"/>
      <c r="H2810" s="25"/>
      <c r="I2810" s="29"/>
      <c r="J2810" s="29"/>
      <c r="K2810" s="29"/>
      <c r="N2810" s="1"/>
      <c r="O2810" s="1"/>
    </row>
    <row r="2811" spans="2:15" x14ac:dyDescent="0.25">
      <c r="B2811"/>
      <c r="C2811"/>
      <c r="D2811"/>
      <c r="E2811" s="29"/>
      <c r="F2811" s="25"/>
      <c r="G2811" s="25"/>
      <c r="H2811" s="25"/>
      <c r="I2811" s="29"/>
      <c r="J2811" s="29"/>
      <c r="K2811" s="29"/>
      <c r="N2811" s="1"/>
      <c r="O2811" s="1"/>
    </row>
    <row r="2812" spans="2:15" x14ac:dyDescent="0.25">
      <c r="B2812"/>
      <c r="C2812"/>
      <c r="D2812"/>
      <c r="E2812" s="29"/>
      <c r="F2812" s="25"/>
      <c r="G2812" s="25"/>
      <c r="H2812" s="25"/>
      <c r="I2812" s="29"/>
      <c r="J2812" s="29"/>
      <c r="K2812" s="29"/>
      <c r="N2812" s="1"/>
      <c r="O2812" s="1"/>
    </row>
    <row r="2813" spans="2:15" x14ac:dyDescent="0.25">
      <c r="B2813"/>
      <c r="C2813"/>
      <c r="D2813"/>
      <c r="E2813" s="29"/>
      <c r="F2813" s="25"/>
      <c r="G2813" s="25"/>
      <c r="H2813" s="25"/>
      <c r="I2813" s="29"/>
      <c r="J2813" s="29"/>
      <c r="K2813" s="29"/>
      <c r="N2813" s="1"/>
      <c r="O2813" s="1"/>
    </row>
    <row r="2814" spans="2:15" x14ac:dyDescent="0.25">
      <c r="B2814"/>
      <c r="C2814"/>
      <c r="D2814"/>
      <c r="E2814" s="29"/>
      <c r="F2814" s="25"/>
      <c r="G2814" s="25"/>
      <c r="H2814" s="25"/>
      <c r="I2814" s="29"/>
      <c r="J2814" s="29"/>
      <c r="K2814" s="29"/>
      <c r="N2814" s="1"/>
      <c r="O2814" s="1"/>
    </row>
    <row r="2815" spans="2:15" x14ac:dyDescent="0.25">
      <c r="B2815"/>
      <c r="C2815"/>
      <c r="D2815"/>
      <c r="E2815" s="29"/>
      <c r="F2815" s="25"/>
      <c r="G2815" s="25"/>
      <c r="H2815" s="25"/>
      <c r="I2815" s="29"/>
      <c r="J2815" s="29"/>
      <c r="K2815" s="29"/>
      <c r="N2815" s="1"/>
      <c r="O2815" s="1"/>
    </row>
    <row r="2816" spans="2:15" x14ac:dyDescent="0.25">
      <c r="B2816"/>
      <c r="C2816"/>
      <c r="D2816"/>
      <c r="E2816" s="29"/>
      <c r="F2816" s="25"/>
      <c r="G2816" s="25"/>
      <c r="H2816" s="25"/>
      <c r="I2816" s="29"/>
      <c r="J2816" s="29"/>
      <c r="K2816" s="29"/>
      <c r="N2816" s="1"/>
      <c r="O2816" s="1"/>
    </row>
    <row r="2817" spans="2:15" x14ac:dyDescent="0.25">
      <c r="B2817"/>
      <c r="C2817"/>
      <c r="D2817"/>
      <c r="E2817" s="29"/>
      <c r="F2817" s="25"/>
      <c r="G2817" s="25"/>
      <c r="H2817" s="25"/>
      <c r="I2817" s="29"/>
      <c r="J2817" s="29"/>
      <c r="K2817" s="29"/>
      <c r="N2817" s="1"/>
      <c r="O2817" s="1"/>
    </row>
    <row r="2818" spans="2:15" x14ac:dyDescent="0.25">
      <c r="B2818"/>
      <c r="C2818"/>
      <c r="D2818"/>
      <c r="E2818" s="29"/>
      <c r="F2818" s="25"/>
      <c r="G2818" s="25"/>
      <c r="H2818" s="25"/>
      <c r="I2818" s="29"/>
      <c r="J2818" s="29"/>
      <c r="K2818" s="29"/>
      <c r="N2818" s="1"/>
      <c r="O2818" s="1"/>
    </row>
    <row r="2819" spans="2:15" x14ac:dyDescent="0.25">
      <c r="B2819"/>
      <c r="C2819"/>
      <c r="D2819"/>
      <c r="E2819" s="29"/>
      <c r="F2819" s="25"/>
      <c r="G2819" s="25"/>
      <c r="H2819" s="25"/>
      <c r="I2819" s="29"/>
      <c r="J2819" s="29"/>
      <c r="K2819" s="29"/>
      <c r="N2819" s="1"/>
      <c r="O2819" s="1"/>
    </row>
    <row r="2820" spans="2:15" x14ac:dyDescent="0.25">
      <c r="B2820"/>
      <c r="C2820"/>
      <c r="D2820"/>
      <c r="E2820" s="29"/>
      <c r="F2820" s="25"/>
      <c r="G2820" s="25"/>
      <c r="H2820" s="25"/>
      <c r="I2820" s="29"/>
      <c r="J2820" s="29"/>
      <c r="K2820" s="29"/>
      <c r="N2820" s="1"/>
      <c r="O2820" s="1"/>
    </row>
    <row r="2821" spans="2:15" x14ac:dyDescent="0.25">
      <c r="B2821"/>
      <c r="C2821"/>
      <c r="D2821"/>
      <c r="E2821" s="29"/>
      <c r="F2821" s="25"/>
      <c r="G2821" s="25"/>
      <c r="H2821" s="25"/>
      <c r="I2821" s="29"/>
      <c r="J2821" s="29"/>
      <c r="K2821" s="29"/>
      <c r="N2821" s="1"/>
      <c r="O2821" s="1"/>
    </row>
    <row r="2822" spans="2:15" x14ac:dyDescent="0.25">
      <c r="B2822"/>
      <c r="C2822"/>
      <c r="D2822"/>
      <c r="E2822" s="29"/>
      <c r="F2822" s="25"/>
      <c r="G2822" s="25"/>
      <c r="H2822" s="25"/>
      <c r="I2822" s="29"/>
      <c r="J2822" s="29"/>
      <c r="K2822" s="29"/>
      <c r="N2822" s="1"/>
      <c r="O2822" s="1"/>
    </row>
    <row r="2823" spans="2:15" x14ac:dyDescent="0.25">
      <c r="B2823"/>
      <c r="C2823"/>
      <c r="D2823"/>
      <c r="E2823" s="29"/>
      <c r="F2823" s="25"/>
      <c r="G2823" s="25"/>
      <c r="H2823" s="25"/>
      <c r="I2823" s="29"/>
      <c r="J2823" s="29"/>
      <c r="K2823" s="29"/>
      <c r="N2823" s="1"/>
      <c r="O2823" s="1"/>
    </row>
    <row r="2824" spans="2:15" x14ac:dyDescent="0.25">
      <c r="B2824"/>
      <c r="C2824"/>
      <c r="D2824"/>
      <c r="E2824" s="29"/>
      <c r="F2824" s="25"/>
      <c r="G2824" s="25"/>
      <c r="H2824" s="25"/>
      <c r="I2824" s="29"/>
      <c r="J2824" s="29"/>
      <c r="K2824" s="29"/>
      <c r="N2824" s="1"/>
      <c r="O2824" s="1"/>
    </row>
    <row r="2825" spans="2:15" x14ac:dyDescent="0.25">
      <c r="B2825"/>
      <c r="C2825"/>
      <c r="D2825"/>
      <c r="E2825" s="29"/>
      <c r="F2825" s="25"/>
      <c r="G2825" s="25"/>
      <c r="H2825" s="25"/>
      <c r="I2825" s="29"/>
      <c r="J2825" s="29"/>
      <c r="K2825" s="29"/>
      <c r="N2825" s="1"/>
      <c r="O2825" s="1"/>
    </row>
    <row r="2826" spans="2:15" x14ac:dyDescent="0.25">
      <c r="B2826"/>
      <c r="C2826"/>
      <c r="D2826"/>
      <c r="E2826" s="29"/>
      <c r="F2826" s="25"/>
      <c r="G2826" s="25"/>
      <c r="H2826" s="25"/>
      <c r="I2826" s="29"/>
      <c r="J2826" s="29"/>
      <c r="K2826" s="29"/>
      <c r="N2826" s="1"/>
      <c r="O2826" s="1"/>
    </row>
    <row r="2827" spans="2:15" x14ac:dyDescent="0.25">
      <c r="B2827"/>
      <c r="C2827"/>
      <c r="D2827"/>
      <c r="E2827" s="29"/>
      <c r="F2827" s="25"/>
      <c r="G2827" s="25"/>
      <c r="H2827" s="25"/>
      <c r="I2827" s="29"/>
      <c r="J2827" s="29"/>
      <c r="K2827" s="29"/>
      <c r="N2827" s="1"/>
      <c r="O2827" s="1"/>
    </row>
    <row r="2828" spans="2:15" x14ac:dyDescent="0.25">
      <c r="B2828"/>
      <c r="C2828"/>
      <c r="D2828"/>
      <c r="E2828" s="29"/>
      <c r="F2828" s="25"/>
      <c r="G2828" s="25"/>
      <c r="H2828" s="25"/>
      <c r="I2828" s="29"/>
      <c r="J2828" s="29"/>
      <c r="K2828" s="29"/>
      <c r="N2828" s="1"/>
      <c r="O2828" s="1"/>
    </row>
    <row r="2829" spans="2:15" x14ac:dyDescent="0.25">
      <c r="B2829"/>
      <c r="C2829"/>
      <c r="D2829"/>
      <c r="E2829" s="29"/>
      <c r="F2829" s="25"/>
      <c r="G2829" s="25"/>
      <c r="H2829" s="25"/>
      <c r="I2829" s="29"/>
      <c r="J2829" s="29"/>
      <c r="K2829" s="29"/>
      <c r="N2829" s="1"/>
      <c r="O2829" s="1"/>
    </row>
    <row r="2830" spans="2:15" x14ac:dyDescent="0.25">
      <c r="B2830"/>
      <c r="C2830"/>
      <c r="D2830"/>
      <c r="E2830" s="29"/>
      <c r="F2830" s="25"/>
      <c r="G2830" s="25"/>
      <c r="H2830" s="25"/>
      <c r="I2830" s="29"/>
      <c r="J2830" s="29"/>
      <c r="K2830" s="29"/>
      <c r="N2830" s="1"/>
      <c r="O2830" s="1"/>
    </row>
    <row r="2831" spans="2:15" x14ac:dyDescent="0.25">
      <c r="B2831"/>
      <c r="C2831"/>
      <c r="D2831"/>
      <c r="E2831" s="29"/>
      <c r="F2831" s="25"/>
      <c r="G2831" s="25"/>
      <c r="H2831" s="25"/>
      <c r="I2831" s="29"/>
      <c r="J2831" s="29"/>
      <c r="K2831" s="29"/>
      <c r="N2831" s="1"/>
      <c r="O2831" s="1"/>
    </row>
    <row r="2832" spans="2:15" x14ac:dyDescent="0.25">
      <c r="B2832"/>
      <c r="C2832"/>
      <c r="D2832"/>
      <c r="E2832" s="29"/>
      <c r="F2832" s="25"/>
      <c r="G2832" s="25"/>
      <c r="H2832" s="25"/>
      <c r="I2832" s="29"/>
      <c r="J2832" s="29"/>
      <c r="K2832" s="29"/>
      <c r="N2832" s="1"/>
      <c r="O2832" s="1"/>
    </row>
    <row r="2833" spans="2:15" x14ac:dyDescent="0.25">
      <c r="B2833"/>
      <c r="C2833"/>
      <c r="D2833"/>
      <c r="E2833" s="29"/>
      <c r="F2833" s="25"/>
      <c r="G2833" s="25"/>
      <c r="H2833" s="25"/>
      <c r="I2833" s="29"/>
      <c r="J2833" s="29"/>
      <c r="K2833" s="29"/>
      <c r="N2833" s="1"/>
      <c r="O2833" s="1"/>
    </row>
    <row r="2834" spans="2:15" x14ac:dyDescent="0.25">
      <c r="B2834"/>
      <c r="C2834"/>
      <c r="D2834"/>
      <c r="E2834" s="29"/>
      <c r="F2834" s="25"/>
      <c r="G2834" s="25"/>
      <c r="H2834" s="25"/>
      <c r="I2834" s="29"/>
      <c r="J2834" s="29"/>
      <c r="K2834" s="29"/>
      <c r="N2834" s="1"/>
      <c r="O2834" s="1"/>
    </row>
    <row r="2835" spans="2:15" x14ac:dyDescent="0.25">
      <c r="B2835"/>
      <c r="C2835"/>
      <c r="D2835"/>
      <c r="E2835" s="29"/>
      <c r="F2835" s="25"/>
      <c r="G2835" s="25"/>
      <c r="H2835" s="25"/>
      <c r="I2835" s="29"/>
      <c r="J2835" s="29"/>
      <c r="K2835" s="29"/>
      <c r="N2835" s="1"/>
      <c r="O2835" s="1"/>
    </row>
    <row r="2836" spans="2:15" x14ac:dyDescent="0.25">
      <c r="B2836"/>
      <c r="C2836"/>
      <c r="D2836"/>
      <c r="E2836" s="29"/>
      <c r="F2836" s="25"/>
      <c r="G2836" s="25"/>
      <c r="H2836" s="25"/>
      <c r="I2836" s="29"/>
      <c r="J2836" s="29"/>
      <c r="K2836" s="29"/>
      <c r="N2836" s="1"/>
      <c r="O2836" s="1"/>
    </row>
    <row r="2837" spans="2:15" x14ac:dyDescent="0.25">
      <c r="B2837"/>
      <c r="C2837"/>
      <c r="D2837"/>
      <c r="E2837" s="29"/>
      <c r="F2837" s="25"/>
      <c r="G2837" s="25"/>
      <c r="H2837" s="25"/>
      <c r="I2837" s="29"/>
      <c r="J2837" s="29"/>
      <c r="K2837" s="29"/>
      <c r="N2837" s="1"/>
      <c r="O2837" s="1"/>
    </row>
    <row r="2838" spans="2:15" x14ac:dyDescent="0.25">
      <c r="B2838"/>
      <c r="C2838"/>
      <c r="D2838"/>
      <c r="E2838" s="29"/>
      <c r="F2838" s="25"/>
      <c r="G2838" s="25"/>
      <c r="H2838" s="25"/>
      <c r="I2838" s="29"/>
      <c r="J2838" s="29"/>
      <c r="K2838" s="29"/>
      <c r="N2838" s="1"/>
      <c r="O2838" s="1"/>
    </row>
    <row r="2839" spans="2:15" x14ac:dyDescent="0.25">
      <c r="B2839"/>
      <c r="C2839"/>
      <c r="D2839"/>
      <c r="E2839" s="29"/>
      <c r="F2839" s="25"/>
      <c r="G2839" s="25"/>
      <c r="H2839" s="25"/>
      <c r="I2839" s="29"/>
      <c r="J2839" s="29"/>
      <c r="K2839" s="29"/>
      <c r="N2839" s="1"/>
      <c r="O2839" s="1"/>
    </row>
    <row r="2840" spans="2:15" x14ac:dyDescent="0.25">
      <c r="B2840"/>
      <c r="C2840"/>
      <c r="D2840"/>
      <c r="E2840" s="29"/>
      <c r="F2840" s="25"/>
      <c r="G2840" s="25"/>
      <c r="H2840" s="25"/>
      <c r="I2840" s="29"/>
      <c r="J2840" s="29"/>
      <c r="K2840" s="29"/>
      <c r="N2840" s="1"/>
      <c r="O2840" s="1"/>
    </row>
    <row r="2841" spans="2:15" x14ac:dyDescent="0.25">
      <c r="B2841"/>
      <c r="C2841"/>
      <c r="D2841"/>
      <c r="E2841" s="29"/>
      <c r="F2841" s="25"/>
      <c r="G2841" s="25"/>
      <c r="H2841" s="25"/>
      <c r="I2841" s="29"/>
      <c r="J2841" s="29"/>
      <c r="K2841" s="29"/>
      <c r="N2841" s="1"/>
      <c r="O2841" s="1"/>
    </row>
    <row r="2842" spans="2:15" x14ac:dyDescent="0.25">
      <c r="B2842"/>
      <c r="C2842"/>
      <c r="D2842"/>
      <c r="E2842" s="29"/>
      <c r="F2842" s="25"/>
      <c r="G2842" s="25"/>
      <c r="H2842" s="25"/>
      <c r="I2842" s="29"/>
      <c r="J2842" s="29"/>
      <c r="K2842" s="29"/>
      <c r="N2842" s="1"/>
      <c r="O2842" s="1"/>
    </row>
    <row r="2843" spans="2:15" x14ac:dyDescent="0.25">
      <c r="B2843"/>
      <c r="C2843"/>
      <c r="D2843"/>
      <c r="E2843" s="29"/>
      <c r="F2843" s="25"/>
      <c r="G2843" s="25"/>
      <c r="H2843" s="25"/>
      <c r="I2843" s="29"/>
      <c r="J2843" s="29"/>
      <c r="K2843" s="29"/>
      <c r="N2843" s="1"/>
      <c r="O2843" s="1"/>
    </row>
    <row r="2844" spans="2:15" x14ac:dyDescent="0.25">
      <c r="B2844"/>
      <c r="C2844"/>
      <c r="D2844"/>
      <c r="E2844" s="29"/>
      <c r="F2844" s="25"/>
      <c r="G2844" s="25"/>
      <c r="H2844" s="25"/>
      <c r="I2844" s="29"/>
      <c r="J2844" s="29"/>
      <c r="K2844" s="29"/>
      <c r="N2844" s="1"/>
      <c r="O2844" s="1"/>
    </row>
    <row r="2845" spans="2:15" x14ac:dyDescent="0.25">
      <c r="B2845"/>
      <c r="C2845"/>
      <c r="D2845"/>
      <c r="E2845" s="29"/>
      <c r="F2845" s="25"/>
      <c r="G2845" s="25"/>
      <c r="H2845" s="25"/>
      <c r="I2845" s="29"/>
      <c r="J2845" s="29"/>
      <c r="K2845" s="29"/>
      <c r="N2845" s="1"/>
      <c r="O2845" s="1"/>
    </row>
    <row r="2846" spans="2:15" x14ac:dyDescent="0.25">
      <c r="B2846"/>
      <c r="C2846"/>
      <c r="D2846"/>
      <c r="E2846" s="29"/>
      <c r="F2846" s="25"/>
      <c r="G2846" s="25"/>
      <c r="H2846" s="25"/>
      <c r="I2846" s="29"/>
      <c r="J2846" s="29"/>
      <c r="K2846" s="29"/>
      <c r="N2846" s="1"/>
      <c r="O2846" s="1"/>
    </row>
    <row r="2847" spans="2:15" x14ac:dyDescent="0.25">
      <c r="B2847"/>
      <c r="C2847"/>
      <c r="D2847"/>
      <c r="E2847" s="29"/>
      <c r="F2847" s="25"/>
      <c r="G2847" s="25"/>
      <c r="H2847" s="25"/>
      <c r="I2847" s="29"/>
      <c r="J2847" s="29"/>
      <c r="K2847" s="29"/>
      <c r="N2847" s="1"/>
      <c r="O2847" s="1"/>
    </row>
    <row r="2848" spans="2:15" x14ac:dyDescent="0.25">
      <c r="B2848"/>
      <c r="C2848"/>
      <c r="D2848"/>
      <c r="E2848" s="29"/>
      <c r="F2848" s="25"/>
      <c r="G2848" s="25"/>
      <c r="H2848" s="25"/>
      <c r="I2848" s="29"/>
      <c r="J2848" s="29"/>
      <c r="K2848" s="29"/>
      <c r="N2848" s="1"/>
      <c r="O2848" s="1"/>
    </row>
    <row r="2849" spans="2:15" x14ac:dyDescent="0.25">
      <c r="B2849"/>
      <c r="C2849"/>
      <c r="D2849"/>
      <c r="E2849" s="29"/>
      <c r="F2849" s="25"/>
      <c r="G2849" s="25"/>
      <c r="H2849" s="25"/>
      <c r="I2849" s="29"/>
      <c r="J2849" s="29"/>
      <c r="K2849" s="29"/>
      <c r="N2849" s="1"/>
      <c r="O2849" s="1"/>
    </row>
    <row r="2850" spans="2:15" x14ac:dyDescent="0.25">
      <c r="B2850"/>
      <c r="C2850"/>
      <c r="D2850"/>
      <c r="E2850" s="29"/>
      <c r="F2850" s="25"/>
      <c r="G2850" s="25"/>
      <c r="H2850" s="25"/>
      <c r="I2850" s="29"/>
      <c r="J2850" s="29"/>
      <c r="K2850" s="29"/>
      <c r="N2850" s="1"/>
      <c r="O2850" s="1"/>
    </row>
    <row r="2851" spans="2:15" x14ac:dyDescent="0.25">
      <c r="B2851"/>
      <c r="C2851"/>
      <c r="D2851"/>
      <c r="E2851" s="29"/>
      <c r="F2851" s="25"/>
      <c r="G2851" s="25"/>
      <c r="H2851" s="25"/>
      <c r="I2851" s="29"/>
      <c r="J2851" s="29"/>
      <c r="K2851" s="29"/>
      <c r="N2851" s="1"/>
      <c r="O2851" s="1"/>
    </row>
    <row r="2852" spans="2:15" x14ac:dyDescent="0.25">
      <c r="B2852"/>
      <c r="C2852"/>
      <c r="D2852"/>
      <c r="E2852" s="29"/>
      <c r="F2852" s="25"/>
      <c r="G2852" s="25"/>
      <c r="H2852" s="25"/>
      <c r="I2852" s="29"/>
      <c r="J2852" s="29"/>
      <c r="K2852" s="29"/>
      <c r="N2852" s="1"/>
      <c r="O2852" s="1"/>
    </row>
    <row r="2853" spans="2:15" x14ac:dyDescent="0.25">
      <c r="B2853"/>
      <c r="C2853"/>
      <c r="D2853"/>
      <c r="E2853" s="29"/>
      <c r="F2853" s="25"/>
      <c r="G2853" s="25"/>
      <c r="H2853" s="25"/>
      <c r="I2853" s="29"/>
      <c r="J2853" s="29"/>
      <c r="K2853" s="29"/>
      <c r="N2853" s="1"/>
      <c r="O2853" s="1"/>
    </row>
    <row r="2854" spans="2:15" x14ac:dyDescent="0.25">
      <c r="B2854"/>
      <c r="C2854"/>
      <c r="D2854"/>
      <c r="E2854" s="29"/>
      <c r="F2854" s="25"/>
      <c r="G2854" s="25"/>
      <c r="H2854" s="25"/>
      <c r="I2854" s="29"/>
      <c r="J2854" s="29"/>
      <c r="K2854" s="29"/>
      <c r="N2854" s="1"/>
      <c r="O2854" s="1"/>
    </row>
    <row r="2855" spans="2:15" x14ac:dyDescent="0.25">
      <c r="B2855"/>
      <c r="C2855"/>
      <c r="D2855"/>
      <c r="E2855" s="29"/>
      <c r="F2855" s="25"/>
      <c r="G2855" s="25"/>
      <c r="H2855" s="25"/>
      <c r="I2855" s="29"/>
      <c r="J2855" s="29"/>
      <c r="K2855" s="29"/>
      <c r="N2855" s="1"/>
      <c r="O2855" s="1"/>
    </row>
    <row r="2856" spans="2:15" x14ac:dyDescent="0.25">
      <c r="B2856"/>
      <c r="C2856"/>
      <c r="D2856"/>
      <c r="E2856" s="29"/>
      <c r="F2856" s="25"/>
      <c r="G2856" s="25"/>
      <c r="H2856" s="25"/>
      <c r="I2856" s="29"/>
      <c r="J2856" s="29"/>
      <c r="K2856" s="29"/>
      <c r="N2856" s="1"/>
      <c r="O2856" s="1"/>
    </row>
    <row r="2857" spans="2:15" x14ac:dyDescent="0.25">
      <c r="B2857"/>
      <c r="C2857"/>
      <c r="D2857"/>
      <c r="E2857" s="29"/>
      <c r="F2857" s="25"/>
      <c r="G2857" s="25"/>
      <c r="H2857" s="25"/>
      <c r="I2857" s="29"/>
      <c r="J2857" s="29"/>
      <c r="K2857" s="29"/>
      <c r="N2857" s="1"/>
      <c r="O2857" s="1"/>
    </row>
    <row r="2858" spans="2:15" x14ac:dyDescent="0.25">
      <c r="B2858"/>
      <c r="C2858"/>
      <c r="D2858"/>
      <c r="E2858" s="29"/>
      <c r="F2858" s="25"/>
      <c r="G2858" s="25"/>
      <c r="H2858" s="25"/>
      <c r="I2858" s="29"/>
      <c r="J2858" s="29"/>
      <c r="K2858" s="29"/>
      <c r="N2858" s="1"/>
      <c r="O2858" s="1"/>
    </row>
    <row r="2859" spans="2:15" x14ac:dyDescent="0.25">
      <c r="B2859"/>
      <c r="C2859"/>
      <c r="D2859"/>
      <c r="E2859" s="29"/>
      <c r="F2859" s="25"/>
      <c r="G2859" s="25"/>
      <c r="H2859" s="25"/>
      <c r="I2859" s="29"/>
      <c r="J2859" s="29"/>
      <c r="K2859" s="29"/>
      <c r="N2859" s="1"/>
      <c r="O2859" s="1"/>
    </row>
    <row r="2860" spans="2:15" x14ac:dyDescent="0.25">
      <c r="B2860"/>
      <c r="C2860"/>
      <c r="D2860"/>
      <c r="E2860" s="29"/>
      <c r="F2860" s="25"/>
      <c r="G2860" s="25"/>
      <c r="H2860" s="25"/>
      <c r="I2860" s="29"/>
      <c r="J2860" s="29"/>
      <c r="K2860" s="29"/>
      <c r="N2860" s="1"/>
      <c r="O2860" s="1"/>
    </row>
    <row r="2861" spans="2:15" x14ac:dyDescent="0.25">
      <c r="B2861"/>
      <c r="C2861"/>
      <c r="D2861"/>
      <c r="E2861" s="29"/>
      <c r="F2861" s="25"/>
      <c r="G2861" s="25"/>
      <c r="H2861" s="25"/>
      <c r="I2861" s="29"/>
      <c r="J2861" s="29"/>
      <c r="K2861" s="29"/>
      <c r="N2861" s="1"/>
      <c r="O2861" s="1"/>
    </row>
    <row r="2862" spans="2:15" x14ac:dyDescent="0.25">
      <c r="B2862"/>
      <c r="C2862"/>
      <c r="D2862"/>
      <c r="E2862" s="29"/>
      <c r="F2862" s="25"/>
      <c r="G2862" s="25"/>
      <c r="H2862" s="25"/>
      <c r="I2862" s="29"/>
      <c r="J2862" s="29"/>
      <c r="K2862" s="29"/>
      <c r="N2862" s="1"/>
      <c r="O2862" s="1"/>
    </row>
    <row r="2863" spans="2:15" x14ac:dyDescent="0.25">
      <c r="B2863"/>
      <c r="C2863"/>
      <c r="D2863"/>
      <c r="E2863" s="29"/>
      <c r="F2863" s="25"/>
      <c r="G2863" s="25"/>
      <c r="H2863" s="25"/>
      <c r="I2863" s="29"/>
      <c r="J2863" s="29"/>
      <c r="K2863" s="29"/>
      <c r="N2863" s="1"/>
      <c r="O2863" s="1"/>
    </row>
    <row r="2864" spans="2:15" x14ac:dyDescent="0.25">
      <c r="B2864"/>
      <c r="C2864"/>
      <c r="D2864"/>
      <c r="E2864" s="29"/>
      <c r="F2864" s="25"/>
      <c r="G2864" s="25"/>
      <c r="H2864" s="25"/>
      <c r="I2864" s="29"/>
      <c r="J2864" s="29"/>
      <c r="K2864" s="29"/>
      <c r="N2864" s="1"/>
      <c r="O2864" s="1"/>
    </row>
    <row r="2865" spans="2:15" x14ac:dyDescent="0.25">
      <c r="B2865"/>
      <c r="C2865"/>
      <c r="D2865"/>
      <c r="E2865" s="29"/>
      <c r="F2865" s="25"/>
      <c r="G2865" s="25"/>
      <c r="H2865" s="25"/>
      <c r="I2865" s="29"/>
      <c r="J2865" s="29"/>
      <c r="K2865" s="29"/>
      <c r="N2865" s="1"/>
      <c r="O2865" s="1"/>
    </row>
    <row r="2866" spans="2:15" x14ac:dyDescent="0.25">
      <c r="B2866"/>
      <c r="C2866"/>
      <c r="D2866"/>
      <c r="E2866" s="29"/>
      <c r="F2866" s="25"/>
      <c r="G2866" s="25"/>
      <c r="H2866" s="25"/>
      <c r="I2866" s="29"/>
      <c r="J2866" s="29"/>
      <c r="K2866" s="29"/>
      <c r="N2866" s="1"/>
      <c r="O2866" s="1"/>
    </row>
    <row r="2867" spans="2:15" x14ac:dyDescent="0.25">
      <c r="B2867"/>
      <c r="C2867"/>
      <c r="D2867"/>
      <c r="E2867" s="29"/>
      <c r="F2867" s="25"/>
      <c r="G2867" s="25"/>
      <c r="H2867" s="25"/>
      <c r="I2867" s="29"/>
      <c r="J2867" s="29"/>
      <c r="K2867" s="29"/>
      <c r="N2867" s="1"/>
      <c r="O2867" s="1"/>
    </row>
    <row r="2868" spans="2:15" x14ac:dyDescent="0.25">
      <c r="B2868"/>
      <c r="C2868"/>
      <c r="D2868"/>
      <c r="E2868" s="29"/>
      <c r="F2868" s="25"/>
      <c r="G2868" s="25"/>
      <c r="H2868" s="25"/>
      <c r="I2868" s="29"/>
      <c r="J2868" s="29"/>
      <c r="K2868" s="29"/>
      <c r="N2868" s="1"/>
      <c r="O2868" s="1"/>
    </row>
    <row r="2869" spans="2:15" x14ac:dyDescent="0.25">
      <c r="B2869"/>
      <c r="C2869"/>
      <c r="D2869"/>
      <c r="E2869" s="29"/>
      <c r="F2869" s="25"/>
      <c r="G2869" s="25"/>
      <c r="H2869" s="25"/>
      <c r="I2869" s="29"/>
      <c r="J2869" s="29"/>
      <c r="K2869" s="29"/>
      <c r="N2869" s="1"/>
      <c r="O2869" s="1"/>
    </row>
    <row r="2870" spans="2:15" x14ac:dyDescent="0.25">
      <c r="B2870"/>
      <c r="C2870"/>
      <c r="D2870"/>
      <c r="E2870" s="29"/>
      <c r="F2870" s="25"/>
      <c r="G2870" s="25"/>
      <c r="H2870" s="25"/>
      <c r="I2870" s="29"/>
      <c r="J2870" s="29"/>
      <c r="K2870" s="29"/>
      <c r="N2870" s="1"/>
      <c r="O2870" s="1"/>
    </row>
    <row r="2871" spans="2:15" x14ac:dyDescent="0.25">
      <c r="B2871"/>
      <c r="C2871"/>
      <c r="D2871"/>
      <c r="E2871" s="29"/>
      <c r="F2871" s="25"/>
      <c r="G2871" s="25"/>
      <c r="H2871" s="25"/>
      <c r="I2871" s="29"/>
      <c r="J2871" s="29"/>
      <c r="K2871" s="29"/>
      <c r="N2871" s="1"/>
      <c r="O2871" s="1"/>
    </row>
    <row r="2872" spans="2:15" x14ac:dyDescent="0.25">
      <c r="B2872"/>
      <c r="C2872"/>
      <c r="D2872"/>
      <c r="E2872" s="29"/>
      <c r="F2872" s="25"/>
      <c r="G2872" s="25"/>
      <c r="H2872" s="25"/>
      <c r="I2872" s="29"/>
      <c r="J2872" s="29"/>
      <c r="K2872" s="29"/>
      <c r="N2872" s="1"/>
      <c r="O2872" s="1"/>
    </row>
    <row r="2873" spans="2:15" x14ac:dyDescent="0.25">
      <c r="B2873"/>
      <c r="C2873"/>
      <c r="D2873"/>
      <c r="E2873" s="29"/>
      <c r="F2873" s="25"/>
      <c r="G2873" s="25"/>
      <c r="H2873" s="25"/>
      <c r="I2873" s="29"/>
      <c r="J2873" s="29"/>
      <c r="K2873" s="29"/>
      <c r="N2873" s="1"/>
      <c r="O2873" s="1"/>
    </row>
    <row r="2874" spans="2:15" x14ac:dyDescent="0.25">
      <c r="B2874"/>
      <c r="C2874"/>
      <c r="D2874"/>
      <c r="E2874" s="29"/>
      <c r="F2874" s="25"/>
      <c r="G2874" s="25"/>
      <c r="H2874" s="25"/>
      <c r="I2874" s="29"/>
      <c r="J2874" s="29"/>
      <c r="K2874" s="29"/>
      <c r="N2874" s="1"/>
      <c r="O2874" s="1"/>
    </row>
    <row r="2875" spans="2:15" x14ac:dyDescent="0.25">
      <c r="B2875"/>
      <c r="C2875"/>
      <c r="D2875"/>
      <c r="E2875" s="29"/>
      <c r="F2875" s="25"/>
      <c r="G2875" s="25"/>
      <c r="H2875" s="25"/>
      <c r="I2875" s="29"/>
      <c r="J2875" s="29"/>
      <c r="K2875" s="29"/>
      <c r="N2875" s="1"/>
      <c r="O2875" s="1"/>
    </row>
    <row r="2876" spans="2:15" x14ac:dyDescent="0.25">
      <c r="B2876"/>
      <c r="C2876"/>
      <c r="D2876"/>
      <c r="E2876" s="29"/>
      <c r="F2876" s="25"/>
      <c r="G2876" s="25"/>
      <c r="H2876" s="25"/>
      <c r="I2876" s="29"/>
      <c r="J2876" s="29"/>
      <c r="K2876" s="29"/>
      <c r="N2876" s="1"/>
      <c r="O2876" s="1"/>
    </row>
    <row r="2877" spans="2:15" x14ac:dyDescent="0.25">
      <c r="B2877"/>
      <c r="C2877"/>
      <c r="D2877"/>
      <c r="E2877" s="29"/>
      <c r="F2877" s="25"/>
      <c r="G2877" s="25"/>
      <c r="H2877" s="25"/>
      <c r="I2877" s="29"/>
      <c r="J2877" s="29"/>
      <c r="K2877" s="29"/>
      <c r="N2877" s="1"/>
      <c r="O2877" s="1"/>
    </row>
    <row r="2878" spans="2:15" x14ac:dyDescent="0.25">
      <c r="B2878"/>
      <c r="C2878"/>
      <c r="D2878"/>
      <c r="E2878" s="29"/>
      <c r="F2878" s="25"/>
      <c r="G2878" s="25"/>
      <c r="H2878" s="25"/>
      <c r="I2878" s="29"/>
      <c r="J2878" s="29"/>
      <c r="K2878" s="29"/>
      <c r="N2878" s="1"/>
      <c r="O2878" s="1"/>
    </row>
    <row r="2879" spans="2:15" x14ac:dyDescent="0.25">
      <c r="B2879"/>
      <c r="C2879"/>
      <c r="D2879"/>
      <c r="E2879" s="29"/>
      <c r="F2879" s="25"/>
      <c r="G2879" s="25"/>
      <c r="H2879" s="25"/>
      <c r="I2879" s="29"/>
      <c r="J2879" s="29"/>
      <c r="K2879" s="29"/>
      <c r="N2879" s="1"/>
      <c r="O2879" s="1"/>
    </row>
    <row r="2880" spans="2:15" x14ac:dyDescent="0.25">
      <c r="B2880"/>
      <c r="C2880"/>
      <c r="D2880"/>
      <c r="E2880" s="29"/>
      <c r="F2880" s="25"/>
      <c r="G2880" s="25"/>
      <c r="H2880" s="25"/>
      <c r="I2880" s="29"/>
      <c r="J2880" s="29"/>
      <c r="K2880" s="29"/>
      <c r="N2880" s="1"/>
      <c r="O2880" s="1"/>
    </row>
    <row r="2881" spans="2:15" x14ac:dyDescent="0.25">
      <c r="B2881"/>
      <c r="C2881"/>
      <c r="D2881"/>
      <c r="E2881" s="29"/>
      <c r="F2881" s="25"/>
      <c r="G2881" s="25"/>
      <c r="H2881" s="25"/>
      <c r="I2881" s="29"/>
      <c r="J2881" s="29"/>
      <c r="K2881" s="29"/>
      <c r="N2881" s="1"/>
      <c r="O2881" s="1"/>
    </row>
    <row r="2882" spans="2:15" x14ac:dyDescent="0.25">
      <c r="B2882"/>
      <c r="C2882"/>
      <c r="D2882"/>
      <c r="E2882" s="29"/>
      <c r="F2882" s="25"/>
      <c r="G2882" s="25"/>
      <c r="H2882" s="25"/>
      <c r="I2882" s="29"/>
      <c r="J2882" s="29"/>
      <c r="K2882" s="29"/>
      <c r="N2882" s="1"/>
      <c r="O2882" s="1"/>
    </row>
    <row r="2883" spans="2:15" x14ac:dyDescent="0.25">
      <c r="B2883"/>
      <c r="C2883"/>
      <c r="D2883"/>
      <c r="E2883" s="29"/>
      <c r="F2883" s="25"/>
      <c r="G2883" s="25"/>
      <c r="H2883" s="25"/>
      <c r="I2883" s="29"/>
      <c r="J2883" s="29"/>
      <c r="K2883" s="29"/>
      <c r="N2883" s="1"/>
      <c r="O2883" s="1"/>
    </row>
  </sheetData>
  <mergeCells count="2">
    <mergeCell ref="C3:J3"/>
    <mergeCell ref="N3: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buget angajam.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2014-11-21T10:06:57Z</dcterms:modified>
</cp:coreProperties>
</file>